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2-2南华县扶贫项目公益性资产管理台账" sheetId="2" r:id="rId1"/>
    <sheet name="龙川镇扶贫项目到户类资产管理台账" sheetId="3" r:id="rId2"/>
  </sheets>
  <calcPr calcId="144525"/>
</workbook>
</file>

<file path=xl/sharedStrings.xml><?xml version="1.0" encoding="utf-8"?>
<sst xmlns="http://schemas.openxmlformats.org/spreadsheetml/2006/main" count="497" uniqueCount="237">
  <si>
    <t>附表2-2：</t>
  </si>
  <si>
    <t>龙川镇扶贫项目公益性资产管理台账</t>
  </si>
  <si>
    <r>
      <t xml:space="preserve">填报单位：龙川镇人民政府   </t>
    </r>
    <r>
      <rPr>
        <sz val="10"/>
        <color rgb="FF000000"/>
        <rFont val="宋体"/>
        <charset val="134"/>
      </rPr>
      <t xml:space="preserve">       填报时间：2021年</t>
    </r>
    <r>
      <rPr>
        <sz val="10"/>
        <color rgb="FF000000"/>
        <rFont val="宋体"/>
        <charset val="134"/>
        <scheme val="minor"/>
      </rPr>
      <t>11</t>
    </r>
    <r>
      <rPr>
        <sz val="10"/>
        <color rgb="FF000000"/>
        <rFont val="宋体"/>
        <charset val="134"/>
      </rPr>
      <t>月 18 日         单位：万元、户、人</t>
    </r>
  </si>
  <si>
    <t>序号</t>
  </si>
  <si>
    <t>资产名称</t>
  </si>
  <si>
    <t>资产类别</t>
  </si>
  <si>
    <t>资产编号</t>
  </si>
  <si>
    <t>产权归属</t>
  </si>
  <si>
    <t>建设时间</t>
  </si>
  <si>
    <t>预计使用年限</t>
  </si>
  <si>
    <t>数量</t>
  </si>
  <si>
    <t>原始价值</t>
  </si>
  <si>
    <t>资金来源</t>
  </si>
  <si>
    <t>折旧</t>
  </si>
  <si>
    <t>净值</t>
  </si>
  <si>
    <t>所有权人</t>
  </si>
  <si>
    <t>使用权人</t>
  </si>
  <si>
    <t>收益权人</t>
  </si>
  <si>
    <t>管护责任人</t>
  </si>
  <si>
    <t>受益对象</t>
  </si>
  <si>
    <t>资产主管单位</t>
  </si>
  <si>
    <t>户数</t>
  </si>
  <si>
    <t>人数</t>
  </si>
  <si>
    <t>合计</t>
  </si>
  <si>
    <t>2013年度小计</t>
  </si>
  <si>
    <t>镇境村委会外段家2013年省级扶贫整村推进</t>
  </si>
  <si>
    <t>水池50立方米1个，沟渠240米，种核桃100亩</t>
  </si>
  <si>
    <t>NHSL-LC-ZJ-001</t>
  </si>
  <si>
    <t>镇境村委会外段家</t>
  </si>
  <si>
    <t>财政专项扶贫资金</t>
  </si>
  <si>
    <t>外段家小组</t>
  </si>
  <si>
    <t>段洪庚</t>
  </si>
  <si>
    <t>龙川镇人民政府</t>
  </si>
  <si>
    <t>龙川镇2013年扶贫安居工程</t>
  </si>
  <si>
    <t>2013年扶贫安居工程</t>
  </si>
  <si>
    <t>NHAJ-LC-LCZ-001</t>
  </si>
  <si>
    <t>龙川镇</t>
  </si>
  <si>
    <t>左恩熙</t>
  </si>
  <si>
    <t>大谷堆村委会高家屯2013年州级扶贫整村推进</t>
  </si>
  <si>
    <t>新建坝塘1座，养母猪补助。</t>
  </si>
  <si>
    <t>NHSL-LC-DGD-002</t>
  </si>
  <si>
    <t>大谷堆村委会高家屯</t>
  </si>
  <si>
    <t>高家屯小组</t>
  </si>
  <si>
    <t>高仁富</t>
  </si>
  <si>
    <t>平山社区何家2013年州级扶贫整村推进</t>
  </si>
  <si>
    <t xml:space="preserve">新开挖改扩建进村道路1200米， 道路挡墙40米 </t>
  </si>
  <si>
    <t>NHDL-LC-PS-001</t>
  </si>
  <si>
    <t>平山社区何家</t>
  </si>
  <si>
    <t>何家小组</t>
  </si>
  <si>
    <t>王宗富</t>
  </si>
  <si>
    <t>河硐村委会下王家2013年州级扶贫整村推进</t>
  </si>
  <si>
    <t>坝塘改扩建加固，涵洞处理。</t>
  </si>
  <si>
    <t>NHSL-LC-HDJ-003</t>
  </si>
  <si>
    <t>河硐村委会下王家</t>
  </si>
  <si>
    <t>下王家小组</t>
  </si>
  <si>
    <t>蟠龙村委会罗么曲2013年州级扶贫整村推进</t>
  </si>
  <si>
    <t>村内道路硬500米，种植魔芋25亩。</t>
  </si>
  <si>
    <t>NHDL-LC-PL-002</t>
  </si>
  <si>
    <t>蟠龙村委会罗么曲</t>
  </si>
  <si>
    <t>罗么曲小组</t>
  </si>
  <si>
    <t>李全才</t>
  </si>
  <si>
    <t>徐营村委会下河坝2013年省级财政扶贫奖补</t>
  </si>
  <si>
    <t xml:space="preserve"> 道路硬化200米，挡墙浆砌，路灯。</t>
  </si>
  <si>
    <t>NHDL-LC-XY-003</t>
  </si>
  <si>
    <t>徐营村委会下河坝</t>
  </si>
  <si>
    <t>下河坝小组</t>
  </si>
  <si>
    <t>周永华</t>
  </si>
  <si>
    <t>大谷堆村委会高家屯2013年省级财政扶贫奖补</t>
  </si>
  <si>
    <t>排水主沟渠260米.</t>
  </si>
  <si>
    <t>NHSL-LC-DGD-004</t>
  </si>
  <si>
    <t>大谷堆村委会铺小河2013年省级财政扶贫奖补</t>
  </si>
  <si>
    <t>道路硬化800米。</t>
  </si>
  <si>
    <t>NHDL-LC-XY-004</t>
  </si>
  <si>
    <t>大谷堆村委会铺小河</t>
  </si>
  <si>
    <t>铺小河小组</t>
  </si>
  <si>
    <t>斗山社区黄家2013年省级财政扶贫奖补</t>
  </si>
  <si>
    <t>抽水站1个，安装水管。</t>
  </si>
  <si>
    <t>NHSL-LC-DS-005</t>
  </si>
  <si>
    <t>斗山社区黄家</t>
  </si>
  <si>
    <t>黄家小组</t>
  </si>
  <si>
    <t>陈跃</t>
  </si>
  <si>
    <t>梅子树村委会塘房2013年省级财政扶贫奖补</t>
  </si>
  <si>
    <t>浆砌沟渠1000米。</t>
  </si>
  <si>
    <t>NHSL-LC-MZS-006</t>
  </si>
  <si>
    <t>梅子树村委会塘房</t>
  </si>
  <si>
    <t>唐房小组</t>
  </si>
  <si>
    <t>王自云</t>
  </si>
  <si>
    <t>火星社区上东山2013年省级财政扶贫奖补</t>
  </si>
  <si>
    <t>坝塘改扩建加固，涵洞处理浆砌挡墙74米</t>
  </si>
  <si>
    <t>NHSL-LC-HX-007</t>
  </si>
  <si>
    <t>火星社区上东山</t>
  </si>
  <si>
    <t>上东山小组</t>
  </si>
  <si>
    <t>何杰忠</t>
  </si>
  <si>
    <t>大智阁村委会2013年贫困地区劳动力转移培训</t>
  </si>
  <si>
    <t>技能培训1期</t>
  </si>
  <si>
    <t>NHJN-LC-DZG-001</t>
  </si>
  <si>
    <t>大智阁</t>
  </si>
  <si>
    <t>大智阁小组</t>
  </si>
  <si>
    <t>赵文有</t>
  </si>
  <si>
    <t>上雨天村委会大炉冲2013年易地扶贫搬迁</t>
  </si>
  <si>
    <t>上雨天大炉冲集中搬迁安置20户。</t>
  </si>
  <si>
    <t>NHAJ-LC-LCZ-002</t>
  </si>
  <si>
    <t>上雨天村委会大炉冲</t>
  </si>
  <si>
    <t>大炉冲小组</t>
  </si>
  <si>
    <t>杨宗华</t>
  </si>
  <si>
    <t>大谷堆官庄三面光沟渠工程</t>
  </si>
  <si>
    <t>水利设施类</t>
  </si>
  <si>
    <t>大谷堆村委会</t>
  </si>
  <si>
    <t>财政涉农整合资金</t>
  </si>
  <si>
    <t>官庄小组</t>
  </si>
  <si>
    <t>王锡金</t>
  </si>
  <si>
    <t>上河坝坝塘及文化活动室建设</t>
  </si>
  <si>
    <t>基础设施</t>
  </si>
  <si>
    <t>NHSL-LC-XY-001</t>
  </si>
  <si>
    <t>徐营村委会</t>
  </si>
  <si>
    <t>捐赠</t>
  </si>
  <si>
    <t>上河坝小组</t>
  </si>
  <si>
    <t>2014年度小计</t>
  </si>
  <si>
    <t>上庄科村委会奚家2014年州级整村推进项目</t>
  </si>
  <si>
    <t>道路硬化800米。种莲藕20亩。</t>
  </si>
  <si>
    <t>NHDL-LC-SZK-005</t>
  </si>
  <si>
    <t>上庄科村委会奚家</t>
  </si>
  <si>
    <t>奚家小组</t>
  </si>
  <si>
    <t>周永才</t>
  </si>
  <si>
    <t>罗家屯村委会马军营2014年州级整村推进项目</t>
  </si>
  <si>
    <t>道路硬化840米。</t>
  </si>
  <si>
    <t>NHDL-LC-MJY-006</t>
  </si>
  <si>
    <t>罗家屯村委会马军营</t>
  </si>
  <si>
    <t>马军营小组</t>
  </si>
  <si>
    <t>李萍</t>
  </si>
  <si>
    <t>车子塘村委会车子塘2014年州级财政扶贫奖补项目</t>
  </si>
  <si>
    <t>浆砌沟渠296米。</t>
  </si>
  <si>
    <t>NHSL-LC-CZT-007</t>
  </si>
  <si>
    <t>车子塘村委会车子塘</t>
  </si>
  <si>
    <t>车子塘小组</t>
  </si>
  <si>
    <t>张应美</t>
  </si>
  <si>
    <t>红土门村委会童二组2014年州级财政扶贫奖补项目</t>
  </si>
  <si>
    <t>坝塘浆砌205米，道路硬化220米。</t>
  </si>
  <si>
    <t>NHSL-LC-HTM-008</t>
  </si>
  <si>
    <t>红土门村委会童二组</t>
  </si>
  <si>
    <t>童二组小组</t>
  </si>
  <si>
    <t>罗华芬</t>
  </si>
  <si>
    <t>徐营村委会鱼塘坝2014年州级财政扶贫奖补项目</t>
  </si>
  <si>
    <t>坝塘浆砌145米，道路硬化250米。</t>
  </si>
  <si>
    <t>NHSL-LC-XY-009</t>
  </si>
  <si>
    <t>徐营村委会鱼塘坝</t>
  </si>
  <si>
    <t>鱼塘坝小组</t>
  </si>
  <si>
    <t>龙川镇2014年扶贫安居工程项目</t>
  </si>
  <si>
    <t>龙川镇54户安居工程</t>
  </si>
  <si>
    <t xml:space="preserve">龙川镇安居危房改54户， </t>
  </si>
  <si>
    <t xml:space="preserve">龙川镇 </t>
  </si>
  <si>
    <t xml:space="preserve">龙川镇小组 </t>
  </si>
  <si>
    <t>蟠龙村委会梨园村2014年革命老区开发建设项目</t>
  </si>
  <si>
    <t>浆砌沟渠1000米。水池1个，涵管安装20米。</t>
  </si>
  <si>
    <t>NHSL-LC-PL-0010</t>
  </si>
  <si>
    <t>蟠龙村委会梨园村</t>
  </si>
  <si>
    <t>梨园村小组</t>
  </si>
  <si>
    <t>大谷堆村委会大谷堆2014年财政专项资金（绩效考评奖励项目）</t>
  </si>
  <si>
    <t>道路硬化86米</t>
  </si>
  <si>
    <t>NHDL-LC-DGDL-007</t>
  </si>
  <si>
    <t>大谷堆村委会大谷堆</t>
  </si>
  <si>
    <t>大谷堆小组</t>
  </si>
  <si>
    <t>柿子树社区大屯朱一组2014年财政专项资金（绩效考评奖励项目）</t>
  </si>
  <si>
    <t>道路硬化，浆砌挡墙</t>
  </si>
  <si>
    <t>NHDL-LC-PL-008</t>
  </si>
  <si>
    <t>柿子树社区大屯朱一组</t>
  </si>
  <si>
    <t>大屯朱一组</t>
  </si>
  <si>
    <t>徐有武</t>
  </si>
  <si>
    <t>蟠龙村委会蟠龙村委会2014年劳动力转移培训项目</t>
  </si>
  <si>
    <t>NHJN-LC-PL-002</t>
  </si>
  <si>
    <t>蟠龙村委会蟠龙村委会</t>
  </si>
  <si>
    <t>蟠龙村委会</t>
  </si>
  <si>
    <t>龙川江新大桥段治理工程</t>
  </si>
  <si>
    <t>NHSL-LC-PS-005</t>
  </si>
  <si>
    <t>辖正</t>
  </si>
  <si>
    <t>火星上屯连汤坝清淤工程</t>
  </si>
  <si>
    <t>NHSL-LC-HX-008</t>
  </si>
  <si>
    <t>火星社区</t>
  </si>
  <si>
    <t>上屯小组</t>
  </si>
  <si>
    <t>2015年度小计</t>
  </si>
  <si>
    <t xml:space="preserve"> </t>
  </si>
  <si>
    <t>二街社区麦冲2015年整村推进项目（南财农【2015】26号）</t>
  </si>
  <si>
    <t>坝塘除险加固1座，道路硬化120米，节能灶11台</t>
  </si>
  <si>
    <t>NHSL-LC-PL-0011</t>
  </si>
  <si>
    <t>二街社区麦冲</t>
  </si>
  <si>
    <t>二街社区麦冲小组</t>
  </si>
  <si>
    <t>麦冲小组</t>
  </si>
  <si>
    <t>王正禄</t>
  </si>
  <si>
    <t>龙川镇2015年安居工程项目（南财农【2015】102号）</t>
  </si>
  <si>
    <t>全镇危旧房改造35户。</t>
  </si>
  <si>
    <t>蟠龙村委会民家村2015年竞争性资金项目（南扶字【2015】60号）</t>
  </si>
  <si>
    <t>太阳能路灯安装20盏。</t>
  </si>
  <si>
    <t>NHlLD-LC-PL-001</t>
  </si>
  <si>
    <t>蟠龙村委会民家村</t>
  </si>
  <si>
    <t>蟠龙村委会民家村小组</t>
  </si>
  <si>
    <t>民家村小组</t>
  </si>
  <si>
    <t>大谷堆松坪郎毛板桥大沟加固工程</t>
  </si>
  <si>
    <t>NHSL-LC-DGD-003</t>
  </si>
  <si>
    <t>松坪郎小组</t>
  </si>
  <si>
    <t>云台山努耐阁小组饮水工程</t>
  </si>
  <si>
    <t>NHSL-LC-YTS-001</t>
  </si>
  <si>
    <t>云台山村委会</t>
  </si>
  <si>
    <t>努耐阁小组</t>
  </si>
  <si>
    <t>起国兴</t>
  </si>
  <si>
    <t>徐营弦子村坝防渗工程</t>
  </si>
  <si>
    <t>NHSL-LC-XY-002</t>
  </si>
  <si>
    <t>弦子村小组</t>
  </si>
  <si>
    <t>斗山海源闸坝扩建工程</t>
  </si>
  <si>
    <t>NHSL-LC-DS-002</t>
  </si>
  <si>
    <t>斗山社区</t>
  </si>
  <si>
    <t>李培茂</t>
  </si>
  <si>
    <t>张和大坝扩建工程</t>
  </si>
  <si>
    <t>NHSL-LC-HX-009</t>
  </si>
  <si>
    <t>下屯一二组</t>
  </si>
  <si>
    <t>填表说明：１.资产名称填“南华县扶贫资产确权登记工作指引表”中具体的类别小项，如ＸＸＸ村委会（社区）ＸＸＸ村小坝塘。２.资产编号按南华+资产类别-乡镇-行政村的第一个大写字母-编号填报，如：南华县龙川镇火星社区水利类别的第1个资产编号为NHSL-LC-HX-001；3.资产原始价值填项目实际投入金额；4.资金来源填财政专项扶贫资金、财政涉农整合资金、单位（部门）扶贫帮扶资金、金融扶贫贷款、东西部扶贫协作资金、社会帮扶（捐赠）资金等；5.折旧按国有资产、集体资产相关规定填写；</t>
  </si>
  <si>
    <t>附表2-3：</t>
  </si>
  <si>
    <t>龙川镇扶贫项目到户类资产管理台账</t>
  </si>
  <si>
    <t>填报单位：龙川镇人民政府                                     填报时间：2021年11月18日      单位：万元、户、人</t>
  </si>
  <si>
    <t>龙川镇2013年度农危改</t>
  </si>
  <si>
    <t>住房保障类</t>
  </si>
  <si>
    <t>NHNWG-LC-001</t>
  </si>
  <si>
    <t>农户</t>
  </si>
  <si>
    <t>龙川镇2014年度农危改</t>
  </si>
  <si>
    <t>NHNWG-LC-002</t>
  </si>
  <si>
    <t>龙川镇2014年巩固退耕还林成果项目</t>
  </si>
  <si>
    <t>产业发展类</t>
  </si>
  <si>
    <t>NHCY-LC-DH-008</t>
  </si>
  <si>
    <t>龙川镇2014年省级财政返还植被恢复州级留成木本油料产业核桃种植项目</t>
  </si>
  <si>
    <t>NHCY-LC-010</t>
  </si>
  <si>
    <t>龙川镇2014年省级财政木本油料核桃种植项目</t>
  </si>
  <si>
    <t>NHCY-LC-011</t>
  </si>
  <si>
    <t>龙川镇2015年度农危改</t>
  </si>
  <si>
    <t>NHNWG-LC-003</t>
  </si>
  <si>
    <t>龙川镇2015年国家造林试点项目</t>
  </si>
  <si>
    <t>NHCY-LC-012</t>
  </si>
  <si>
    <t>龙川镇2015年度新一轮退耕还林项目</t>
  </si>
  <si>
    <t>NHCY-LC-013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</si>
</sst>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name val="方正楷体_GBK"/>
      <charset val="134"/>
    </font>
    <font>
      <sz val="9"/>
      <color theme="1"/>
      <name val="宋体"/>
      <charset val="134"/>
      <scheme val="minor"/>
    </font>
    <font>
      <sz val="8"/>
      <name val="方正楷体_GBK"/>
      <charset val="0"/>
    </font>
    <font>
      <sz val="10"/>
      <name val="黑体"/>
      <charset val="134"/>
    </font>
    <font>
      <sz val="9"/>
      <name val="方正楷体_GBK"/>
      <charset val="134"/>
    </font>
    <font>
      <sz val="9"/>
      <color theme="1"/>
      <name val="方正楷体_GBK"/>
      <charset val="134"/>
    </font>
    <font>
      <sz val="9"/>
      <color indexed="8"/>
      <name val="方正楷体_GBK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4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5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57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0"/>
  <sheetViews>
    <sheetView tabSelected="1" workbookViewId="0">
      <pane ySplit="5" topLeftCell="A6" activePane="bottomLeft" state="frozen"/>
      <selection/>
      <selection pane="bottomLeft" activeCell="F15" sqref="F15"/>
    </sheetView>
  </sheetViews>
  <sheetFormatPr defaultColWidth="9" defaultRowHeight="13.5"/>
  <cols>
    <col min="1" max="1" width="5.38333333333333" customWidth="1"/>
    <col min="2" max="2" width="39.6333333333333" style="2" customWidth="1"/>
    <col min="3" max="3" width="33.8833333333333" customWidth="1"/>
    <col min="4" max="4" width="15.75" customWidth="1"/>
    <col min="5" max="5" width="19" customWidth="1"/>
    <col min="6" max="6" width="10.8833333333333" customWidth="1"/>
    <col min="7" max="7" width="17.8833333333333" customWidth="1"/>
    <col min="8" max="8" width="6.21666666666667" customWidth="1"/>
    <col min="9" max="9" width="9.44166666666667" customWidth="1"/>
    <col min="10" max="10" width="13.6333333333333" customWidth="1"/>
    <col min="11" max="12" width="6.75" customWidth="1"/>
    <col min="13" max="13" width="12.75" customWidth="1"/>
    <col min="14" max="14" width="10.75" customWidth="1"/>
    <col min="15" max="15" width="12.5" customWidth="1"/>
    <col min="16" max="16" width="8.63333333333333" customWidth="1"/>
    <col min="17" max="17" width="8.44166666666667" customWidth="1"/>
    <col min="18" max="18" width="8.66666666666667" customWidth="1"/>
    <col min="19" max="19" width="14.5" customWidth="1"/>
  </cols>
  <sheetData>
    <row r="1" ht="26" customHeight="1" spans="1:19">
      <c r="A1" s="36" t="s">
        <v>0</v>
      </c>
      <c r="B1" s="3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35" customHeight="1" spans="1:19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1" customHeight="1" spans="1:21">
      <c r="A3" s="37" t="s">
        <v>2</v>
      </c>
      <c r="B3" s="38"/>
      <c r="C3" s="37"/>
      <c r="D3" s="37"/>
      <c r="E3" s="37"/>
      <c r="F3" s="39"/>
      <c r="G3" s="37"/>
      <c r="H3" s="37"/>
      <c r="I3" s="37"/>
      <c r="J3" s="37"/>
      <c r="K3" s="27"/>
      <c r="L3" s="27"/>
      <c r="M3" s="27"/>
      <c r="N3" s="27"/>
      <c r="O3" s="27"/>
      <c r="P3" s="27"/>
      <c r="Q3" s="27"/>
      <c r="R3" s="27"/>
      <c r="S3" s="27"/>
      <c r="T3" s="33"/>
      <c r="U3" s="33"/>
    </row>
    <row r="4" ht="19" customHeight="1" spans="1:19">
      <c r="A4" s="8" t="s">
        <v>3</v>
      </c>
      <c r="B4" s="11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0" t="s">
        <v>9</v>
      </c>
      <c r="H4" s="10" t="s">
        <v>10</v>
      </c>
      <c r="I4" s="11" t="s">
        <v>11</v>
      </c>
      <c r="J4" s="11" t="s">
        <v>12</v>
      </c>
      <c r="K4" s="10" t="s">
        <v>13</v>
      </c>
      <c r="L4" s="11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34" t="s">
        <v>19</v>
      </c>
      <c r="R4" s="35"/>
      <c r="S4" s="11" t="s">
        <v>20</v>
      </c>
    </row>
    <row r="5" ht="19" customHeight="1" spans="1:19">
      <c r="A5" s="8"/>
      <c r="B5" s="11"/>
      <c r="C5" s="12"/>
      <c r="D5" s="12"/>
      <c r="E5" s="11"/>
      <c r="F5" s="11"/>
      <c r="G5" s="12"/>
      <c r="H5" s="12"/>
      <c r="I5" s="11"/>
      <c r="J5" s="11"/>
      <c r="K5" s="12"/>
      <c r="L5" s="11"/>
      <c r="M5" s="12"/>
      <c r="N5" s="12"/>
      <c r="O5" s="12"/>
      <c r="P5" s="12"/>
      <c r="Q5" s="11" t="s">
        <v>21</v>
      </c>
      <c r="R5" s="11" t="s">
        <v>22</v>
      </c>
      <c r="S5" s="11"/>
    </row>
    <row r="6" ht="18" customHeight="1" spans="1:20">
      <c r="A6" s="40" t="s">
        <v>23</v>
      </c>
      <c r="B6" s="41"/>
      <c r="C6" s="42"/>
      <c r="D6" s="42"/>
      <c r="E6" s="42"/>
      <c r="F6" s="40"/>
      <c r="G6" s="40"/>
      <c r="H6" s="40"/>
      <c r="I6" s="40">
        <f>I7+I24+I37</f>
        <v>2366.9</v>
      </c>
      <c r="J6" s="40"/>
      <c r="K6" s="40"/>
      <c r="L6" s="40"/>
      <c r="M6" s="40"/>
      <c r="N6" s="40"/>
      <c r="O6" s="40"/>
      <c r="P6" s="40"/>
      <c r="Q6" s="40">
        <v>16191</v>
      </c>
      <c r="R6" s="40">
        <f>R7+R24+R37</f>
        <v>52777</v>
      </c>
      <c r="S6" s="40"/>
      <c r="T6" s="57"/>
    </row>
    <row r="7" ht="27" customHeight="1" spans="1:21">
      <c r="A7" s="42" t="s">
        <v>24</v>
      </c>
      <c r="B7" s="41"/>
      <c r="C7" s="42"/>
      <c r="D7" s="42"/>
      <c r="E7" s="42"/>
      <c r="F7" s="40"/>
      <c r="G7" s="40"/>
      <c r="H7" s="40"/>
      <c r="I7" s="40">
        <v>300</v>
      </c>
      <c r="J7" s="40"/>
      <c r="K7" s="40"/>
      <c r="L7" s="40"/>
      <c r="M7" s="40"/>
      <c r="N7" s="40"/>
      <c r="O7" s="40"/>
      <c r="P7" s="40"/>
      <c r="Q7" s="40">
        <v>556</v>
      </c>
      <c r="R7" s="40">
        <v>1963</v>
      </c>
      <c r="S7" s="40"/>
      <c r="T7" s="57"/>
      <c r="U7">
        <v>2</v>
      </c>
    </row>
    <row r="8" ht="18" customHeight="1" spans="1:20">
      <c r="A8" s="40">
        <v>1</v>
      </c>
      <c r="B8" s="43" t="s">
        <v>25</v>
      </c>
      <c r="C8" s="44" t="s">
        <v>26</v>
      </c>
      <c r="D8" s="45" t="s">
        <v>27</v>
      </c>
      <c r="E8" s="46" t="s">
        <v>28</v>
      </c>
      <c r="F8" s="46">
        <v>2013</v>
      </c>
      <c r="G8" s="46">
        <v>10</v>
      </c>
      <c r="H8" s="46">
        <v>1</v>
      </c>
      <c r="I8" s="45">
        <v>15</v>
      </c>
      <c r="J8" s="46" t="s">
        <v>29</v>
      </c>
      <c r="K8" s="46">
        <v>2</v>
      </c>
      <c r="L8" s="46">
        <v>13</v>
      </c>
      <c r="M8" s="46" t="s">
        <v>30</v>
      </c>
      <c r="N8" s="46" t="s">
        <v>30</v>
      </c>
      <c r="O8" s="46" t="s">
        <v>30</v>
      </c>
      <c r="P8" s="46" t="s">
        <v>31</v>
      </c>
      <c r="Q8" s="46">
        <v>32</v>
      </c>
      <c r="R8" s="46">
        <v>126</v>
      </c>
      <c r="S8" s="46" t="s">
        <v>32</v>
      </c>
      <c r="T8" s="57"/>
    </row>
    <row r="9" ht="18" customHeight="1" spans="1:20">
      <c r="A9" s="40">
        <v>2</v>
      </c>
      <c r="B9" s="43" t="s">
        <v>33</v>
      </c>
      <c r="C9" s="45" t="s">
        <v>34</v>
      </c>
      <c r="D9" s="45" t="s">
        <v>35</v>
      </c>
      <c r="E9" s="46" t="s">
        <v>36</v>
      </c>
      <c r="F9" s="46">
        <v>2013</v>
      </c>
      <c r="G9" s="46">
        <v>10</v>
      </c>
      <c r="H9" s="46">
        <v>1</v>
      </c>
      <c r="I9" s="45">
        <v>14</v>
      </c>
      <c r="J9" s="46" t="s">
        <v>29</v>
      </c>
      <c r="K9" s="46">
        <v>1.5</v>
      </c>
      <c r="L9" s="46">
        <v>12.5</v>
      </c>
      <c r="M9" s="46" t="s">
        <v>36</v>
      </c>
      <c r="N9" s="46" t="s">
        <v>36</v>
      </c>
      <c r="O9" s="46" t="s">
        <v>36</v>
      </c>
      <c r="P9" s="46" t="s">
        <v>37</v>
      </c>
      <c r="Q9" s="46">
        <v>14</v>
      </c>
      <c r="R9" s="46">
        <v>62</v>
      </c>
      <c r="S9" s="46" t="s">
        <v>32</v>
      </c>
      <c r="T9" s="57"/>
    </row>
    <row r="10" ht="18" customHeight="1" spans="1:20">
      <c r="A10" s="40">
        <v>3</v>
      </c>
      <c r="B10" s="43" t="s">
        <v>38</v>
      </c>
      <c r="C10" s="44" t="s">
        <v>39</v>
      </c>
      <c r="D10" s="45" t="s">
        <v>40</v>
      </c>
      <c r="E10" s="46" t="s">
        <v>41</v>
      </c>
      <c r="F10" s="46">
        <v>2013</v>
      </c>
      <c r="G10" s="46">
        <v>10</v>
      </c>
      <c r="H10" s="46">
        <v>1</v>
      </c>
      <c r="I10" s="45">
        <v>15</v>
      </c>
      <c r="J10" s="46" t="s">
        <v>29</v>
      </c>
      <c r="K10" s="46">
        <v>2</v>
      </c>
      <c r="L10" s="46">
        <v>13</v>
      </c>
      <c r="M10" s="46" t="s">
        <v>42</v>
      </c>
      <c r="N10" s="46" t="s">
        <v>42</v>
      </c>
      <c r="O10" s="46" t="s">
        <v>42</v>
      </c>
      <c r="P10" s="46" t="s">
        <v>43</v>
      </c>
      <c r="Q10" s="46">
        <v>27</v>
      </c>
      <c r="R10" s="46">
        <v>114</v>
      </c>
      <c r="S10" s="46" t="s">
        <v>32</v>
      </c>
      <c r="T10" s="57"/>
    </row>
    <row r="11" ht="18" customHeight="1" spans="1:20">
      <c r="A11" s="40">
        <v>4</v>
      </c>
      <c r="B11" s="43" t="s">
        <v>44</v>
      </c>
      <c r="C11" s="44" t="s">
        <v>45</v>
      </c>
      <c r="D11" s="45" t="s">
        <v>46</v>
      </c>
      <c r="E11" s="46" t="s">
        <v>47</v>
      </c>
      <c r="F11" s="46">
        <v>2013</v>
      </c>
      <c r="G11" s="46">
        <v>10</v>
      </c>
      <c r="H11" s="46">
        <v>1</v>
      </c>
      <c r="I11" s="46">
        <v>15</v>
      </c>
      <c r="J11" s="46" t="s">
        <v>29</v>
      </c>
      <c r="K11" s="46">
        <v>2</v>
      </c>
      <c r="L11" s="46">
        <v>13</v>
      </c>
      <c r="M11" s="46" t="s">
        <v>48</v>
      </c>
      <c r="N11" s="46" t="s">
        <v>48</v>
      </c>
      <c r="O11" s="46" t="s">
        <v>48</v>
      </c>
      <c r="P11" s="46" t="s">
        <v>49</v>
      </c>
      <c r="Q11" s="46">
        <v>23</v>
      </c>
      <c r="R11" s="46">
        <v>93</v>
      </c>
      <c r="S11" s="46" t="s">
        <v>32</v>
      </c>
      <c r="T11" s="57"/>
    </row>
    <row r="12" ht="18" customHeight="1" spans="1:20">
      <c r="A12" s="40">
        <v>5</v>
      </c>
      <c r="B12" s="43" t="s">
        <v>50</v>
      </c>
      <c r="C12" s="44" t="s">
        <v>51</v>
      </c>
      <c r="D12" s="45" t="s">
        <v>52</v>
      </c>
      <c r="E12" s="46" t="s">
        <v>53</v>
      </c>
      <c r="F12" s="46">
        <v>2013</v>
      </c>
      <c r="G12" s="46">
        <v>10</v>
      </c>
      <c r="H12" s="46">
        <v>1</v>
      </c>
      <c r="I12" s="46">
        <v>15</v>
      </c>
      <c r="J12" s="46" t="s">
        <v>29</v>
      </c>
      <c r="K12" s="46">
        <v>2</v>
      </c>
      <c r="L12" s="46">
        <v>13</v>
      </c>
      <c r="M12" s="46" t="s">
        <v>54</v>
      </c>
      <c r="N12" s="46" t="s">
        <v>54</v>
      </c>
      <c r="O12" s="46" t="s">
        <v>54</v>
      </c>
      <c r="P12" s="46" t="s">
        <v>31</v>
      </c>
      <c r="Q12" s="46">
        <v>26</v>
      </c>
      <c r="R12" s="46">
        <v>108</v>
      </c>
      <c r="S12" s="46" t="s">
        <v>32</v>
      </c>
      <c r="T12" s="57"/>
    </row>
    <row r="13" ht="18" customHeight="1" spans="1:20">
      <c r="A13" s="40">
        <v>6</v>
      </c>
      <c r="B13" s="43" t="s">
        <v>55</v>
      </c>
      <c r="C13" s="44" t="s">
        <v>56</v>
      </c>
      <c r="D13" s="45" t="s">
        <v>57</v>
      </c>
      <c r="E13" s="46" t="s">
        <v>58</v>
      </c>
      <c r="F13" s="46">
        <v>2013</v>
      </c>
      <c r="G13" s="46">
        <v>10</v>
      </c>
      <c r="H13" s="46">
        <v>1</v>
      </c>
      <c r="I13" s="46">
        <v>15</v>
      </c>
      <c r="J13" s="46" t="s">
        <v>29</v>
      </c>
      <c r="K13" s="46">
        <v>2</v>
      </c>
      <c r="L13" s="46">
        <v>13</v>
      </c>
      <c r="M13" s="46" t="s">
        <v>59</v>
      </c>
      <c r="N13" s="46" t="s">
        <v>59</v>
      </c>
      <c r="O13" s="46" t="s">
        <v>59</v>
      </c>
      <c r="P13" s="46" t="s">
        <v>60</v>
      </c>
      <c r="Q13" s="46">
        <v>36</v>
      </c>
      <c r="R13" s="46">
        <v>144</v>
      </c>
      <c r="S13" s="46" t="s">
        <v>32</v>
      </c>
      <c r="T13" s="57"/>
    </row>
    <row r="14" ht="18" customHeight="1" spans="1:20">
      <c r="A14" s="40">
        <v>7</v>
      </c>
      <c r="B14" s="43" t="s">
        <v>61</v>
      </c>
      <c r="C14" s="44" t="s">
        <v>62</v>
      </c>
      <c r="D14" s="45" t="s">
        <v>63</v>
      </c>
      <c r="E14" s="46" t="s">
        <v>64</v>
      </c>
      <c r="F14" s="46">
        <v>2013</v>
      </c>
      <c r="G14" s="46">
        <v>10</v>
      </c>
      <c r="H14" s="46">
        <v>1</v>
      </c>
      <c r="I14" s="45">
        <v>10</v>
      </c>
      <c r="J14" s="46" t="s">
        <v>29</v>
      </c>
      <c r="K14" s="46">
        <v>1.5</v>
      </c>
      <c r="L14" s="46">
        <v>8.5</v>
      </c>
      <c r="M14" s="46" t="s">
        <v>65</v>
      </c>
      <c r="N14" s="46" t="s">
        <v>65</v>
      </c>
      <c r="O14" s="46" t="s">
        <v>65</v>
      </c>
      <c r="P14" s="46" t="s">
        <v>66</v>
      </c>
      <c r="Q14" s="46">
        <v>35</v>
      </c>
      <c r="R14" s="46">
        <v>136</v>
      </c>
      <c r="S14" s="46" t="s">
        <v>32</v>
      </c>
      <c r="T14" s="57"/>
    </row>
    <row r="15" ht="18" customHeight="1" spans="1:20">
      <c r="A15" s="40">
        <v>8</v>
      </c>
      <c r="B15" s="43" t="s">
        <v>67</v>
      </c>
      <c r="C15" s="44" t="s">
        <v>68</v>
      </c>
      <c r="D15" s="45" t="s">
        <v>69</v>
      </c>
      <c r="E15" s="46" t="s">
        <v>41</v>
      </c>
      <c r="F15" s="46">
        <v>2013</v>
      </c>
      <c r="G15" s="46">
        <v>10</v>
      </c>
      <c r="H15" s="46">
        <v>1</v>
      </c>
      <c r="I15" s="45">
        <v>15</v>
      </c>
      <c r="J15" s="46" t="s">
        <v>29</v>
      </c>
      <c r="K15" s="46">
        <v>2</v>
      </c>
      <c r="L15" s="46">
        <v>13</v>
      </c>
      <c r="M15" s="46" t="s">
        <v>42</v>
      </c>
      <c r="N15" s="46" t="s">
        <v>42</v>
      </c>
      <c r="O15" s="46" t="s">
        <v>42</v>
      </c>
      <c r="P15" s="46" t="s">
        <v>43</v>
      </c>
      <c r="Q15" s="46">
        <v>27</v>
      </c>
      <c r="R15" s="46">
        <v>114</v>
      </c>
      <c r="S15" s="46" t="s">
        <v>32</v>
      </c>
      <c r="T15" s="57"/>
    </row>
    <row r="16" ht="18" customHeight="1" spans="1:20">
      <c r="A16" s="40">
        <v>9</v>
      </c>
      <c r="B16" s="43" t="s">
        <v>70</v>
      </c>
      <c r="C16" s="44" t="s">
        <v>71</v>
      </c>
      <c r="D16" s="45" t="s">
        <v>72</v>
      </c>
      <c r="E16" s="46" t="s">
        <v>73</v>
      </c>
      <c r="F16" s="46">
        <v>2013</v>
      </c>
      <c r="G16" s="46">
        <v>10</v>
      </c>
      <c r="H16" s="46">
        <v>1</v>
      </c>
      <c r="I16" s="45">
        <v>15</v>
      </c>
      <c r="J16" s="46" t="s">
        <v>29</v>
      </c>
      <c r="K16" s="46">
        <v>2</v>
      </c>
      <c r="L16" s="46">
        <v>13</v>
      </c>
      <c r="M16" s="46" t="s">
        <v>74</v>
      </c>
      <c r="N16" s="46" t="s">
        <v>74</v>
      </c>
      <c r="O16" s="46" t="s">
        <v>74</v>
      </c>
      <c r="P16" s="46" t="s">
        <v>43</v>
      </c>
      <c r="Q16" s="46">
        <v>22</v>
      </c>
      <c r="R16" s="46">
        <v>87</v>
      </c>
      <c r="S16" s="46" t="s">
        <v>32</v>
      </c>
      <c r="T16" s="57"/>
    </row>
    <row r="17" ht="18" customHeight="1" spans="1:20">
      <c r="A17" s="40">
        <v>10</v>
      </c>
      <c r="B17" s="43" t="s">
        <v>75</v>
      </c>
      <c r="C17" s="44" t="s">
        <v>76</v>
      </c>
      <c r="D17" s="45" t="s">
        <v>77</v>
      </c>
      <c r="E17" s="46" t="s">
        <v>78</v>
      </c>
      <c r="F17" s="46">
        <v>2013</v>
      </c>
      <c r="G17" s="46">
        <v>10</v>
      </c>
      <c r="H17" s="46">
        <v>1</v>
      </c>
      <c r="I17" s="45">
        <v>5</v>
      </c>
      <c r="J17" s="46" t="s">
        <v>29</v>
      </c>
      <c r="K17" s="46">
        <v>0.5</v>
      </c>
      <c r="L17" s="46">
        <v>4.5</v>
      </c>
      <c r="M17" s="46" t="s">
        <v>79</v>
      </c>
      <c r="N17" s="46" t="s">
        <v>79</v>
      </c>
      <c r="O17" s="46" t="s">
        <v>79</v>
      </c>
      <c r="P17" s="46" t="s">
        <v>80</v>
      </c>
      <c r="Q17" s="46">
        <v>26</v>
      </c>
      <c r="R17" s="46">
        <v>95</v>
      </c>
      <c r="S17" s="46" t="s">
        <v>32</v>
      </c>
      <c r="T17" s="57"/>
    </row>
    <row r="18" ht="18" customHeight="1" spans="1:20">
      <c r="A18" s="40">
        <v>11</v>
      </c>
      <c r="B18" s="43" t="s">
        <v>81</v>
      </c>
      <c r="C18" s="44" t="s">
        <v>82</v>
      </c>
      <c r="D18" s="45" t="s">
        <v>83</v>
      </c>
      <c r="E18" s="46" t="s">
        <v>84</v>
      </c>
      <c r="F18" s="46">
        <v>2013</v>
      </c>
      <c r="G18" s="46">
        <v>10</v>
      </c>
      <c r="H18" s="46">
        <v>1</v>
      </c>
      <c r="I18" s="45">
        <v>10</v>
      </c>
      <c r="J18" s="46" t="s">
        <v>29</v>
      </c>
      <c r="K18" s="46">
        <v>1.5</v>
      </c>
      <c r="L18" s="46">
        <v>8.5</v>
      </c>
      <c r="M18" s="46" t="s">
        <v>85</v>
      </c>
      <c r="N18" s="46" t="s">
        <v>85</v>
      </c>
      <c r="O18" s="46" t="s">
        <v>85</v>
      </c>
      <c r="P18" s="46" t="s">
        <v>86</v>
      </c>
      <c r="Q18" s="46">
        <v>21</v>
      </c>
      <c r="R18" s="46">
        <v>78</v>
      </c>
      <c r="S18" s="46" t="s">
        <v>32</v>
      </c>
      <c r="T18" s="57"/>
    </row>
    <row r="19" ht="18" customHeight="1" spans="1:20">
      <c r="A19" s="40">
        <v>12</v>
      </c>
      <c r="B19" s="43" t="s">
        <v>87</v>
      </c>
      <c r="C19" s="44" t="s">
        <v>88</v>
      </c>
      <c r="D19" s="45" t="s">
        <v>89</v>
      </c>
      <c r="E19" s="46" t="s">
        <v>90</v>
      </c>
      <c r="F19" s="46">
        <v>2013</v>
      </c>
      <c r="G19" s="46">
        <v>10</v>
      </c>
      <c r="H19" s="46">
        <v>1</v>
      </c>
      <c r="I19" s="45">
        <v>15</v>
      </c>
      <c r="J19" s="46" t="s">
        <v>29</v>
      </c>
      <c r="K19" s="46">
        <v>2</v>
      </c>
      <c r="L19" s="46">
        <v>13</v>
      </c>
      <c r="M19" s="46" t="s">
        <v>91</v>
      </c>
      <c r="N19" s="46" t="s">
        <v>91</v>
      </c>
      <c r="O19" s="46" t="s">
        <v>91</v>
      </c>
      <c r="P19" s="46" t="s">
        <v>92</v>
      </c>
      <c r="Q19" s="46">
        <v>68</v>
      </c>
      <c r="R19" s="46">
        <v>273</v>
      </c>
      <c r="S19" s="46" t="s">
        <v>32</v>
      </c>
      <c r="T19" s="57"/>
    </row>
    <row r="20" ht="18" customHeight="1" spans="1:20">
      <c r="A20" s="40">
        <v>13</v>
      </c>
      <c r="B20" s="43" t="s">
        <v>93</v>
      </c>
      <c r="C20" s="44" t="s">
        <v>94</v>
      </c>
      <c r="D20" s="45" t="s">
        <v>95</v>
      </c>
      <c r="E20" s="46" t="s">
        <v>96</v>
      </c>
      <c r="F20" s="46">
        <v>2013</v>
      </c>
      <c r="G20" s="46">
        <v>10</v>
      </c>
      <c r="H20" s="46">
        <v>1</v>
      </c>
      <c r="I20" s="45">
        <v>1</v>
      </c>
      <c r="J20" s="46" t="s">
        <v>29</v>
      </c>
      <c r="K20" s="46">
        <v>1</v>
      </c>
      <c r="L20" s="46">
        <v>0</v>
      </c>
      <c r="M20" s="46" t="s">
        <v>97</v>
      </c>
      <c r="N20" s="46" t="s">
        <v>97</v>
      </c>
      <c r="O20" s="46" t="s">
        <v>97</v>
      </c>
      <c r="P20" s="46" t="s">
        <v>98</v>
      </c>
      <c r="Q20" s="46">
        <v>100</v>
      </c>
      <c r="R20" s="46">
        <v>100</v>
      </c>
      <c r="S20" s="46" t="s">
        <v>32</v>
      </c>
      <c r="T20" s="57"/>
    </row>
    <row r="21" ht="18" customHeight="1" spans="1:20">
      <c r="A21" s="40">
        <v>14</v>
      </c>
      <c r="B21" s="43" t="s">
        <v>99</v>
      </c>
      <c r="C21" s="44" t="s">
        <v>100</v>
      </c>
      <c r="D21" s="45" t="s">
        <v>101</v>
      </c>
      <c r="E21" s="46" t="s">
        <v>102</v>
      </c>
      <c r="F21" s="46">
        <v>2013</v>
      </c>
      <c r="G21" s="46">
        <v>10</v>
      </c>
      <c r="H21" s="46">
        <v>1</v>
      </c>
      <c r="I21" s="45">
        <v>40</v>
      </c>
      <c r="J21" s="46" t="s">
        <v>29</v>
      </c>
      <c r="K21" s="46">
        <v>8</v>
      </c>
      <c r="L21" s="46">
        <v>32</v>
      </c>
      <c r="M21" s="46" t="s">
        <v>103</v>
      </c>
      <c r="N21" s="46" t="s">
        <v>103</v>
      </c>
      <c r="O21" s="46" t="s">
        <v>103</v>
      </c>
      <c r="P21" s="46" t="s">
        <v>104</v>
      </c>
      <c r="Q21" s="46">
        <v>20</v>
      </c>
      <c r="R21" s="46">
        <v>97</v>
      </c>
      <c r="S21" s="46" t="s">
        <v>32</v>
      </c>
      <c r="T21" s="57"/>
    </row>
    <row r="22" ht="18" customHeight="1" spans="1:20">
      <c r="A22" s="40">
        <v>15</v>
      </c>
      <c r="B22" s="47" t="s">
        <v>105</v>
      </c>
      <c r="C22" s="48" t="s">
        <v>106</v>
      </c>
      <c r="D22" s="49" t="s">
        <v>40</v>
      </c>
      <c r="E22" s="50" t="s">
        <v>107</v>
      </c>
      <c r="F22" s="51">
        <v>2013</v>
      </c>
      <c r="G22" s="51">
        <v>20</v>
      </c>
      <c r="H22" s="51">
        <v>1</v>
      </c>
      <c r="I22" s="51">
        <v>20</v>
      </c>
      <c r="J22" s="50" t="s">
        <v>108</v>
      </c>
      <c r="K22" s="51">
        <v>8</v>
      </c>
      <c r="L22" s="51">
        <v>12</v>
      </c>
      <c r="M22" s="50" t="s">
        <v>107</v>
      </c>
      <c r="N22" s="51" t="s">
        <v>109</v>
      </c>
      <c r="O22" s="51" t="s">
        <v>109</v>
      </c>
      <c r="P22" s="59" t="s">
        <v>110</v>
      </c>
      <c r="Q22" s="51">
        <v>31</v>
      </c>
      <c r="R22" s="51">
        <v>137</v>
      </c>
      <c r="S22" s="48" t="s">
        <v>32</v>
      </c>
      <c r="T22" s="57"/>
    </row>
    <row r="23" ht="18" customHeight="1" spans="1:20">
      <c r="A23" s="40">
        <v>16</v>
      </c>
      <c r="B23" s="47" t="s">
        <v>111</v>
      </c>
      <c r="C23" s="50" t="s">
        <v>112</v>
      </c>
      <c r="D23" s="49" t="s">
        <v>113</v>
      </c>
      <c r="E23" s="50" t="s">
        <v>114</v>
      </c>
      <c r="F23" s="51">
        <v>2013</v>
      </c>
      <c r="G23" s="51">
        <v>25</v>
      </c>
      <c r="H23" s="51">
        <v>2</v>
      </c>
      <c r="I23" s="51">
        <v>80</v>
      </c>
      <c r="J23" s="51" t="s">
        <v>115</v>
      </c>
      <c r="K23" s="51">
        <v>25.6</v>
      </c>
      <c r="L23" s="51">
        <v>54.4</v>
      </c>
      <c r="M23" s="50" t="s">
        <v>114</v>
      </c>
      <c r="N23" s="51" t="s">
        <v>116</v>
      </c>
      <c r="O23" s="51" t="s">
        <v>116</v>
      </c>
      <c r="P23" s="51" t="s">
        <v>66</v>
      </c>
      <c r="Q23" s="51">
        <v>48</v>
      </c>
      <c r="R23" s="51">
        <v>199</v>
      </c>
      <c r="S23" s="48" t="s">
        <v>32</v>
      </c>
      <c r="T23" s="57"/>
    </row>
    <row r="24" ht="24" customHeight="1" spans="1:20">
      <c r="A24" s="42" t="s">
        <v>117</v>
      </c>
      <c r="B24" s="43"/>
      <c r="C24" s="45"/>
      <c r="D24" s="45"/>
      <c r="E24" s="45"/>
      <c r="F24" s="46"/>
      <c r="G24" s="46"/>
      <c r="H24" s="46"/>
      <c r="I24" s="46">
        <v>1291.5</v>
      </c>
      <c r="J24" s="46"/>
      <c r="K24" s="46"/>
      <c r="L24" s="46"/>
      <c r="M24" s="46"/>
      <c r="N24" s="46"/>
      <c r="O24" s="46"/>
      <c r="P24" s="46"/>
      <c r="Q24" s="46">
        <v>15132</v>
      </c>
      <c r="R24" s="46">
        <v>48841</v>
      </c>
      <c r="S24" s="46"/>
      <c r="T24" s="57"/>
    </row>
    <row r="25" ht="24" customHeight="1" spans="1:20">
      <c r="A25" s="42">
        <v>1</v>
      </c>
      <c r="B25" s="43" t="s">
        <v>118</v>
      </c>
      <c r="C25" s="44" t="s">
        <v>119</v>
      </c>
      <c r="D25" s="45" t="s">
        <v>120</v>
      </c>
      <c r="E25" s="45" t="s">
        <v>121</v>
      </c>
      <c r="F25" s="46">
        <v>2014</v>
      </c>
      <c r="G25" s="45">
        <v>10</v>
      </c>
      <c r="H25" s="46">
        <v>1</v>
      </c>
      <c r="I25" s="45">
        <v>15</v>
      </c>
      <c r="J25" s="46" t="s">
        <v>29</v>
      </c>
      <c r="K25" s="46">
        <v>2</v>
      </c>
      <c r="L25" s="46">
        <v>13</v>
      </c>
      <c r="M25" s="46" t="s">
        <v>122</v>
      </c>
      <c r="N25" s="46" t="s">
        <v>122</v>
      </c>
      <c r="O25" s="46" t="s">
        <v>122</v>
      </c>
      <c r="P25" s="46" t="s">
        <v>123</v>
      </c>
      <c r="Q25" s="46">
        <v>31</v>
      </c>
      <c r="R25" s="46">
        <v>124</v>
      </c>
      <c r="S25" s="46" t="s">
        <v>32</v>
      </c>
      <c r="T25" s="57"/>
    </row>
    <row r="26" ht="24" customHeight="1" spans="1:20">
      <c r="A26" s="42">
        <v>2</v>
      </c>
      <c r="B26" s="43" t="s">
        <v>124</v>
      </c>
      <c r="C26" s="44" t="s">
        <v>125</v>
      </c>
      <c r="D26" s="45" t="s">
        <v>126</v>
      </c>
      <c r="E26" s="45" t="s">
        <v>127</v>
      </c>
      <c r="F26" s="46">
        <v>2014</v>
      </c>
      <c r="G26" s="45">
        <v>10</v>
      </c>
      <c r="H26" s="46">
        <v>1</v>
      </c>
      <c r="I26" s="45">
        <v>15</v>
      </c>
      <c r="J26" s="46" t="s">
        <v>29</v>
      </c>
      <c r="K26" s="46">
        <v>2</v>
      </c>
      <c r="L26" s="46">
        <v>13</v>
      </c>
      <c r="M26" s="46" t="s">
        <v>128</v>
      </c>
      <c r="N26" s="46" t="s">
        <v>128</v>
      </c>
      <c r="O26" s="46" t="s">
        <v>128</v>
      </c>
      <c r="P26" s="46" t="s">
        <v>129</v>
      </c>
      <c r="Q26" s="46">
        <v>56</v>
      </c>
      <c r="R26" s="46">
        <v>233</v>
      </c>
      <c r="S26" s="46" t="s">
        <v>32</v>
      </c>
      <c r="T26" s="57"/>
    </row>
    <row r="27" ht="24" customHeight="1" spans="1:20">
      <c r="A27" s="42">
        <v>3</v>
      </c>
      <c r="B27" s="43" t="s">
        <v>130</v>
      </c>
      <c r="C27" s="44" t="s">
        <v>131</v>
      </c>
      <c r="D27" s="45" t="s">
        <v>132</v>
      </c>
      <c r="E27" s="45" t="s">
        <v>133</v>
      </c>
      <c r="F27" s="46">
        <v>2014</v>
      </c>
      <c r="G27" s="45">
        <v>10</v>
      </c>
      <c r="H27" s="46">
        <v>1</v>
      </c>
      <c r="I27" s="45">
        <v>39.61</v>
      </c>
      <c r="J27" s="46" t="s">
        <v>29</v>
      </c>
      <c r="K27" s="46">
        <v>10</v>
      </c>
      <c r="L27" s="46">
        <v>29.61</v>
      </c>
      <c r="M27" s="46" t="s">
        <v>134</v>
      </c>
      <c r="N27" s="46" t="s">
        <v>134</v>
      </c>
      <c r="O27" s="46" t="s">
        <v>134</v>
      </c>
      <c r="P27" s="46" t="s">
        <v>135</v>
      </c>
      <c r="Q27" s="46">
        <v>138</v>
      </c>
      <c r="R27" s="46">
        <v>486</v>
      </c>
      <c r="S27" s="46" t="s">
        <v>32</v>
      </c>
      <c r="T27" s="57"/>
    </row>
    <row r="28" ht="24" customHeight="1" spans="1:20">
      <c r="A28" s="42">
        <v>4</v>
      </c>
      <c r="B28" s="43" t="s">
        <v>136</v>
      </c>
      <c r="C28" s="44" t="s">
        <v>137</v>
      </c>
      <c r="D28" s="45" t="s">
        <v>138</v>
      </c>
      <c r="E28" s="45" t="s">
        <v>139</v>
      </c>
      <c r="F28" s="46">
        <v>2014</v>
      </c>
      <c r="G28" s="45">
        <v>10</v>
      </c>
      <c r="H28" s="46">
        <v>1</v>
      </c>
      <c r="I28" s="45">
        <v>18.53</v>
      </c>
      <c r="J28" s="46" t="s">
        <v>29</v>
      </c>
      <c r="K28" s="46">
        <v>8</v>
      </c>
      <c r="L28" s="46">
        <v>10.53</v>
      </c>
      <c r="M28" s="46" t="s">
        <v>140</v>
      </c>
      <c r="N28" s="46" t="s">
        <v>140</v>
      </c>
      <c r="O28" s="46" t="s">
        <v>140</v>
      </c>
      <c r="P28" s="46" t="s">
        <v>141</v>
      </c>
      <c r="Q28" s="46">
        <v>28</v>
      </c>
      <c r="R28" s="46">
        <v>107</v>
      </c>
      <c r="S28" s="46" t="s">
        <v>32</v>
      </c>
      <c r="T28" s="57"/>
    </row>
    <row r="29" ht="24" customHeight="1" spans="1:20">
      <c r="A29" s="42">
        <v>5</v>
      </c>
      <c r="B29" s="43" t="s">
        <v>142</v>
      </c>
      <c r="C29" s="44" t="s">
        <v>143</v>
      </c>
      <c r="D29" s="45" t="s">
        <v>144</v>
      </c>
      <c r="E29" s="45" t="s">
        <v>145</v>
      </c>
      <c r="F29" s="46">
        <v>2014</v>
      </c>
      <c r="G29" s="45">
        <v>10</v>
      </c>
      <c r="H29" s="46">
        <v>1</v>
      </c>
      <c r="I29" s="45">
        <v>16.86</v>
      </c>
      <c r="J29" s="46" t="s">
        <v>29</v>
      </c>
      <c r="K29" s="46">
        <v>6</v>
      </c>
      <c r="L29" s="46">
        <v>10.86</v>
      </c>
      <c r="M29" s="46" t="s">
        <v>146</v>
      </c>
      <c r="N29" s="46" t="s">
        <v>146</v>
      </c>
      <c r="O29" s="46" t="s">
        <v>146</v>
      </c>
      <c r="P29" s="46" t="s">
        <v>66</v>
      </c>
      <c r="Q29" s="46">
        <v>33</v>
      </c>
      <c r="R29" s="46">
        <v>124</v>
      </c>
      <c r="S29" s="46" t="s">
        <v>32</v>
      </c>
      <c r="T29" s="57"/>
    </row>
    <row r="30" ht="24" customHeight="1" spans="1:20">
      <c r="A30" s="42">
        <v>6</v>
      </c>
      <c r="B30" s="43" t="s">
        <v>147</v>
      </c>
      <c r="C30" s="45" t="s">
        <v>148</v>
      </c>
      <c r="D30" s="45" t="s">
        <v>101</v>
      </c>
      <c r="E30" s="44" t="s">
        <v>149</v>
      </c>
      <c r="F30" s="46">
        <v>2014</v>
      </c>
      <c r="G30" s="45">
        <v>10</v>
      </c>
      <c r="H30" s="46">
        <v>1</v>
      </c>
      <c r="I30" s="60">
        <v>54</v>
      </c>
      <c r="J30" s="46" t="s">
        <v>29</v>
      </c>
      <c r="K30" s="46">
        <v>0</v>
      </c>
      <c r="L30" s="46">
        <v>54</v>
      </c>
      <c r="M30" s="46" t="s">
        <v>150</v>
      </c>
      <c r="N30" s="46" t="s">
        <v>151</v>
      </c>
      <c r="O30" s="46" t="s">
        <v>150</v>
      </c>
      <c r="P30" s="46" t="s">
        <v>37</v>
      </c>
      <c r="Q30" s="46">
        <v>54</v>
      </c>
      <c r="R30" s="46">
        <v>256</v>
      </c>
      <c r="S30" s="46" t="s">
        <v>32</v>
      </c>
      <c r="T30" s="57"/>
    </row>
    <row r="31" ht="24" customHeight="1" spans="1:20">
      <c r="A31" s="42">
        <v>7</v>
      </c>
      <c r="B31" s="43" t="s">
        <v>152</v>
      </c>
      <c r="C31" s="44" t="s">
        <v>153</v>
      </c>
      <c r="D31" s="45" t="s">
        <v>154</v>
      </c>
      <c r="E31" s="45" t="s">
        <v>155</v>
      </c>
      <c r="F31" s="46">
        <v>2014</v>
      </c>
      <c r="G31" s="45">
        <v>10</v>
      </c>
      <c r="H31" s="46">
        <v>1</v>
      </c>
      <c r="I31" s="45">
        <v>20</v>
      </c>
      <c r="J31" s="46" t="s">
        <v>29</v>
      </c>
      <c r="K31" s="46">
        <v>4</v>
      </c>
      <c r="L31" s="46">
        <v>16</v>
      </c>
      <c r="M31" s="46" t="s">
        <v>156</v>
      </c>
      <c r="N31" s="46" t="s">
        <v>156</v>
      </c>
      <c r="O31" s="46" t="s">
        <v>156</v>
      </c>
      <c r="P31" s="46" t="s">
        <v>60</v>
      </c>
      <c r="Q31" s="46">
        <v>22</v>
      </c>
      <c r="R31" s="46">
        <v>85</v>
      </c>
      <c r="S31" s="46" t="s">
        <v>32</v>
      </c>
      <c r="T31" s="57"/>
    </row>
    <row r="32" ht="24" customHeight="1" spans="1:20">
      <c r="A32" s="42">
        <v>8</v>
      </c>
      <c r="B32" s="43" t="s">
        <v>157</v>
      </c>
      <c r="C32" s="52" t="s">
        <v>158</v>
      </c>
      <c r="D32" s="45" t="s">
        <v>159</v>
      </c>
      <c r="E32" s="45" t="s">
        <v>160</v>
      </c>
      <c r="F32" s="46">
        <v>2014</v>
      </c>
      <c r="G32" s="45">
        <v>10</v>
      </c>
      <c r="H32" s="46">
        <v>1</v>
      </c>
      <c r="I32" s="45">
        <v>5</v>
      </c>
      <c r="J32" s="46" t="s">
        <v>29</v>
      </c>
      <c r="K32" s="46">
        <v>1</v>
      </c>
      <c r="L32" s="46">
        <v>4</v>
      </c>
      <c r="M32" s="46" t="s">
        <v>161</v>
      </c>
      <c r="N32" s="46" t="s">
        <v>161</v>
      </c>
      <c r="O32" s="46" t="s">
        <v>161</v>
      </c>
      <c r="P32" s="46" t="s">
        <v>110</v>
      </c>
      <c r="Q32" s="46">
        <v>23</v>
      </c>
      <c r="R32" s="46">
        <v>82</v>
      </c>
      <c r="S32" s="46" t="s">
        <v>32</v>
      </c>
      <c r="T32" s="57"/>
    </row>
    <row r="33" ht="24" customHeight="1" spans="1:20">
      <c r="A33" s="42">
        <v>9</v>
      </c>
      <c r="B33" s="43" t="s">
        <v>162</v>
      </c>
      <c r="C33" s="45" t="s">
        <v>163</v>
      </c>
      <c r="D33" s="45" t="s">
        <v>164</v>
      </c>
      <c r="E33" s="45" t="s">
        <v>165</v>
      </c>
      <c r="F33" s="46">
        <v>2014</v>
      </c>
      <c r="G33" s="45">
        <v>10</v>
      </c>
      <c r="H33" s="46">
        <v>1</v>
      </c>
      <c r="I33" s="46">
        <v>10</v>
      </c>
      <c r="J33" s="46" t="s">
        <v>29</v>
      </c>
      <c r="K33" s="46">
        <v>1.5</v>
      </c>
      <c r="L33" s="46">
        <v>8.5</v>
      </c>
      <c r="M33" s="45" t="s">
        <v>166</v>
      </c>
      <c r="N33" s="45" t="s">
        <v>166</v>
      </c>
      <c r="O33" s="45" t="s">
        <v>166</v>
      </c>
      <c r="P33" s="46" t="s">
        <v>167</v>
      </c>
      <c r="Q33" s="46">
        <v>27</v>
      </c>
      <c r="R33" s="46">
        <v>118</v>
      </c>
      <c r="S33" s="46" t="s">
        <v>32</v>
      </c>
      <c r="T33" s="57"/>
    </row>
    <row r="34" ht="18" customHeight="1" spans="1:20">
      <c r="A34" s="42">
        <v>10</v>
      </c>
      <c r="B34" s="43" t="s">
        <v>168</v>
      </c>
      <c r="C34" s="44" t="s">
        <v>94</v>
      </c>
      <c r="D34" s="45" t="s">
        <v>169</v>
      </c>
      <c r="E34" s="45" t="s">
        <v>170</v>
      </c>
      <c r="F34" s="46">
        <v>2014</v>
      </c>
      <c r="G34" s="45">
        <v>10</v>
      </c>
      <c r="H34" s="46">
        <v>1</v>
      </c>
      <c r="I34" s="45">
        <v>1.5</v>
      </c>
      <c r="J34" s="46" t="s">
        <v>29</v>
      </c>
      <c r="K34" s="46">
        <v>1.5</v>
      </c>
      <c r="L34" s="46">
        <v>0</v>
      </c>
      <c r="M34" s="45" t="s">
        <v>171</v>
      </c>
      <c r="N34" s="45" t="s">
        <v>171</v>
      </c>
      <c r="O34" s="45" t="s">
        <v>171</v>
      </c>
      <c r="P34" s="46" t="s">
        <v>60</v>
      </c>
      <c r="Q34" s="46">
        <v>150</v>
      </c>
      <c r="R34" s="46">
        <v>150</v>
      </c>
      <c r="S34" s="46" t="s">
        <v>32</v>
      </c>
      <c r="T34" s="57"/>
    </row>
    <row r="35" ht="18" customHeight="1" spans="1:20">
      <c r="A35" s="42">
        <v>11</v>
      </c>
      <c r="B35" s="47" t="s">
        <v>172</v>
      </c>
      <c r="C35" s="51" t="s">
        <v>106</v>
      </c>
      <c r="D35" s="49" t="s">
        <v>173</v>
      </c>
      <c r="E35" s="51" t="s">
        <v>32</v>
      </c>
      <c r="F35" s="51">
        <v>2014</v>
      </c>
      <c r="G35" s="51">
        <v>20</v>
      </c>
      <c r="H35" s="51">
        <v>1</v>
      </c>
      <c r="I35" s="51">
        <v>1086</v>
      </c>
      <c r="J35" s="50" t="s">
        <v>108</v>
      </c>
      <c r="K35" s="51">
        <v>380.1</v>
      </c>
      <c r="L35" s="51">
        <v>705.9</v>
      </c>
      <c r="M35" s="51" t="s">
        <v>32</v>
      </c>
      <c r="N35" s="51" t="s">
        <v>32</v>
      </c>
      <c r="O35" s="51" t="s">
        <v>32</v>
      </c>
      <c r="P35" s="51" t="s">
        <v>174</v>
      </c>
      <c r="Q35" s="51">
        <v>14500</v>
      </c>
      <c r="R35" s="51">
        <v>46850</v>
      </c>
      <c r="S35" s="51" t="s">
        <v>32</v>
      </c>
      <c r="T35" s="57"/>
    </row>
    <row r="36" ht="18" customHeight="1" spans="1:20">
      <c r="A36" s="42">
        <v>12</v>
      </c>
      <c r="B36" s="47" t="s">
        <v>175</v>
      </c>
      <c r="C36" s="51" t="s">
        <v>106</v>
      </c>
      <c r="D36" s="49" t="s">
        <v>176</v>
      </c>
      <c r="E36" s="51" t="s">
        <v>32</v>
      </c>
      <c r="F36" s="51">
        <v>2014</v>
      </c>
      <c r="G36" s="51">
        <v>20</v>
      </c>
      <c r="H36" s="51">
        <v>1</v>
      </c>
      <c r="I36" s="51">
        <v>10</v>
      </c>
      <c r="J36" s="50" t="s">
        <v>108</v>
      </c>
      <c r="K36" s="51">
        <v>3.5</v>
      </c>
      <c r="L36" s="51">
        <v>6.5</v>
      </c>
      <c r="M36" s="48" t="s">
        <v>177</v>
      </c>
      <c r="N36" s="51" t="s">
        <v>178</v>
      </c>
      <c r="O36" s="51" t="s">
        <v>178</v>
      </c>
      <c r="P36" s="51" t="s">
        <v>92</v>
      </c>
      <c r="Q36" s="51">
        <v>70</v>
      </c>
      <c r="R36" s="51">
        <v>226</v>
      </c>
      <c r="S36" s="51" t="s">
        <v>32</v>
      </c>
      <c r="T36" s="57"/>
    </row>
    <row r="37" ht="24" customHeight="1" spans="1:20">
      <c r="A37" s="42" t="s">
        <v>179</v>
      </c>
      <c r="B37" s="53"/>
      <c r="C37" s="46"/>
      <c r="D37" s="46"/>
      <c r="E37" s="46"/>
      <c r="F37" s="46"/>
      <c r="G37" s="46"/>
      <c r="H37" s="46"/>
      <c r="I37" s="46">
        <v>775.4</v>
      </c>
      <c r="J37" s="46"/>
      <c r="K37" s="46"/>
      <c r="L37" s="46"/>
      <c r="M37" s="46"/>
      <c r="N37" s="46" t="s">
        <v>180</v>
      </c>
      <c r="O37" s="46"/>
      <c r="P37" s="46"/>
      <c r="Q37" s="46">
        <v>503</v>
      </c>
      <c r="R37" s="46">
        <v>1973</v>
      </c>
      <c r="S37" s="46"/>
      <c r="T37" s="57"/>
    </row>
    <row r="38" ht="28" customHeight="1" spans="1:20">
      <c r="A38" s="40">
        <v>1</v>
      </c>
      <c r="B38" s="43" t="s">
        <v>181</v>
      </c>
      <c r="C38" s="45" t="s">
        <v>182</v>
      </c>
      <c r="D38" s="45" t="s">
        <v>183</v>
      </c>
      <c r="E38" s="46" t="s">
        <v>184</v>
      </c>
      <c r="F38" s="46">
        <v>2015</v>
      </c>
      <c r="G38" s="46">
        <v>10</v>
      </c>
      <c r="H38" s="46">
        <v>1</v>
      </c>
      <c r="I38" s="45">
        <v>30</v>
      </c>
      <c r="J38" s="46" t="s">
        <v>29</v>
      </c>
      <c r="K38" s="46">
        <v>8</v>
      </c>
      <c r="L38" s="46">
        <v>22</v>
      </c>
      <c r="M38" s="45" t="s">
        <v>185</v>
      </c>
      <c r="N38" s="46" t="s">
        <v>186</v>
      </c>
      <c r="O38" s="46" t="s">
        <v>186</v>
      </c>
      <c r="P38" s="46" t="s">
        <v>187</v>
      </c>
      <c r="Q38" s="46">
        <v>36</v>
      </c>
      <c r="R38" s="46">
        <v>157</v>
      </c>
      <c r="S38" s="46" t="s">
        <v>32</v>
      </c>
      <c r="T38" s="57"/>
    </row>
    <row r="39" ht="29" customHeight="1" spans="1:20">
      <c r="A39" s="40">
        <v>2</v>
      </c>
      <c r="B39" s="43" t="s">
        <v>188</v>
      </c>
      <c r="C39" s="45" t="s">
        <v>189</v>
      </c>
      <c r="D39" s="45" t="s">
        <v>101</v>
      </c>
      <c r="E39" s="46" t="s">
        <v>36</v>
      </c>
      <c r="F39" s="46">
        <v>2015</v>
      </c>
      <c r="G39" s="46">
        <v>10</v>
      </c>
      <c r="H39" s="46">
        <v>1</v>
      </c>
      <c r="I39" s="45">
        <v>35</v>
      </c>
      <c r="J39" s="46" t="s">
        <v>29</v>
      </c>
      <c r="K39" s="46">
        <v>0</v>
      </c>
      <c r="L39" s="46">
        <v>36</v>
      </c>
      <c r="M39" s="46" t="s">
        <v>36</v>
      </c>
      <c r="N39" s="46" t="s">
        <v>36</v>
      </c>
      <c r="O39" s="46" t="s">
        <v>36</v>
      </c>
      <c r="P39" s="46" t="s">
        <v>37</v>
      </c>
      <c r="Q39" s="46">
        <v>35</v>
      </c>
      <c r="R39" s="46">
        <v>144</v>
      </c>
      <c r="S39" s="46" t="s">
        <v>32</v>
      </c>
      <c r="T39" s="57"/>
    </row>
    <row r="40" ht="29" customHeight="1" spans="1:20">
      <c r="A40" s="40">
        <v>3</v>
      </c>
      <c r="B40" s="43" t="s">
        <v>190</v>
      </c>
      <c r="C40" s="45" t="s">
        <v>191</v>
      </c>
      <c r="D40" s="45" t="s">
        <v>192</v>
      </c>
      <c r="E40" s="45" t="s">
        <v>193</v>
      </c>
      <c r="F40" s="46">
        <v>2015</v>
      </c>
      <c r="G40" s="46">
        <v>10</v>
      </c>
      <c r="H40" s="46">
        <v>1</v>
      </c>
      <c r="I40" s="45">
        <v>8</v>
      </c>
      <c r="J40" s="46" t="s">
        <v>29</v>
      </c>
      <c r="K40" s="46">
        <v>1</v>
      </c>
      <c r="L40" s="46">
        <v>7</v>
      </c>
      <c r="M40" s="45" t="s">
        <v>194</v>
      </c>
      <c r="N40" s="46" t="s">
        <v>195</v>
      </c>
      <c r="O40" s="46" t="s">
        <v>195</v>
      </c>
      <c r="P40" s="46" t="s">
        <v>60</v>
      </c>
      <c r="Q40" s="46">
        <v>27</v>
      </c>
      <c r="R40" s="46">
        <v>115</v>
      </c>
      <c r="S40" s="46" t="s">
        <v>32</v>
      </c>
      <c r="T40" s="57"/>
    </row>
    <row r="41" ht="29" customHeight="1" spans="1:20">
      <c r="A41" s="40">
        <v>4</v>
      </c>
      <c r="B41" s="47" t="s">
        <v>196</v>
      </c>
      <c r="C41" s="48" t="s">
        <v>106</v>
      </c>
      <c r="D41" s="49" t="s">
        <v>197</v>
      </c>
      <c r="E41" s="50" t="s">
        <v>107</v>
      </c>
      <c r="F41" s="51">
        <v>2015</v>
      </c>
      <c r="G41" s="51">
        <v>41</v>
      </c>
      <c r="H41" s="51">
        <v>1</v>
      </c>
      <c r="I41" s="51">
        <v>20</v>
      </c>
      <c r="J41" s="50" t="s">
        <v>108</v>
      </c>
      <c r="K41" s="51">
        <v>12.3</v>
      </c>
      <c r="L41" s="51">
        <v>28.7</v>
      </c>
      <c r="M41" s="50" t="s">
        <v>107</v>
      </c>
      <c r="N41" s="51" t="s">
        <v>198</v>
      </c>
      <c r="O41" s="51" t="s">
        <v>198</v>
      </c>
      <c r="P41" s="59" t="s">
        <v>110</v>
      </c>
      <c r="Q41" s="51">
        <v>41</v>
      </c>
      <c r="R41" s="51">
        <v>110</v>
      </c>
      <c r="S41" s="48" t="s">
        <v>32</v>
      </c>
      <c r="T41" s="57"/>
    </row>
    <row r="42" ht="29" customHeight="1" spans="1:20">
      <c r="A42" s="40">
        <v>5</v>
      </c>
      <c r="B42" s="47" t="s">
        <v>199</v>
      </c>
      <c r="C42" s="48" t="s">
        <v>106</v>
      </c>
      <c r="D42" s="49" t="s">
        <v>200</v>
      </c>
      <c r="E42" s="51" t="s">
        <v>201</v>
      </c>
      <c r="F42" s="51">
        <v>2015</v>
      </c>
      <c r="G42" s="51">
        <v>20</v>
      </c>
      <c r="H42" s="51">
        <v>1</v>
      </c>
      <c r="I42" s="51">
        <v>11</v>
      </c>
      <c r="J42" s="50" t="s">
        <v>108</v>
      </c>
      <c r="K42" s="51">
        <v>6</v>
      </c>
      <c r="L42" s="51">
        <v>7.7</v>
      </c>
      <c r="M42" s="51" t="s">
        <v>201</v>
      </c>
      <c r="N42" s="51" t="s">
        <v>202</v>
      </c>
      <c r="O42" s="51" t="s">
        <v>202</v>
      </c>
      <c r="P42" s="51" t="s">
        <v>203</v>
      </c>
      <c r="Q42" s="51">
        <v>20</v>
      </c>
      <c r="R42" s="51">
        <v>80</v>
      </c>
      <c r="S42" s="48" t="s">
        <v>32</v>
      </c>
      <c r="T42" s="57"/>
    </row>
    <row r="43" ht="29" customHeight="1" spans="1:20">
      <c r="A43" s="40">
        <v>6</v>
      </c>
      <c r="B43" s="47" t="s">
        <v>204</v>
      </c>
      <c r="C43" s="48" t="s">
        <v>106</v>
      </c>
      <c r="D43" s="49" t="s">
        <v>205</v>
      </c>
      <c r="E43" s="51" t="s">
        <v>114</v>
      </c>
      <c r="F43" s="51">
        <v>2015</v>
      </c>
      <c r="G43" s="51">
        <v>20</v>
      </c>
      <c r="H43" s="51">
        <v>1</v>
      </c>
      <c r="I43" s="51">
        <v>5</v>
      </c>
      <c r="J43" s="50" t="s">
        <v>108</v>
      </c>
      <c r="K43" s="51">
        <v>1.5</v>
      </c>
      <c r="L43" s="51">
        <v>3.5</v>
      </c>
      <c r="M43" s="51" t="s">
        <v>114</v>
      </c>
      <c r="N43" s="51" t="s">
        <v>206</v>
      </c>
      <c r="O43" s="51" t="s">
        <v>206</v>
      </c>
      <c r="P43" s="51" t="s">
        <v>66</v>
      </c>
      <c r="Q43" s="51">
        <v>34</v>
      </c>
      <c r="R43" s="51">
        <v>145</v>
      </c>
      <c r="S43" s="48" t="s">
        <v>32</v>
      </c>
      <c r="T43" s="57"/>
    </row>
    <row r="44" ht="29" customHeight="1" spans="1:20">
      <c r="A44" s="40">
        <v>7</v>
      </c>
      <c r="B44" s="47" t="s">
        <v>207</v>
      </c>
      <c r="C44" s="48" t="s">
        <v>106</v>
      </c>
      <c r="D44" s="49" t="s">
        <v>208</v>
      </c>
      <c r="E44" s="51" t="s">
        <v>209</v>
      </c>
      <c r="F44" s="51">
        <v>2015</v>
      </c>
      <c r="G44" s="51">
        <v>20</v>
      </c>
      <c r="H44" s="51">
        <v>1</v>
      </c>
      <c r="I44" s="51">
        <v>25</v>
      </c>
      <c r="J44" s="50" t="s">
        <v>108</v>
      </c>
      <c r="K44" s="51">
        <v>7.5</v>
      </c>
      <c r="L44" s="51">
        <v>17.5</v>
      </c>
      <c r="M44" s="51" t="s">
        <v>209</v>
      </c>
      <c r="N44" s="51" t="s">
        <v>209</v>
      </c>
      <c r="O44" s="51" t="s">
        <v>209</v>
      </c>
      <c r="P44" s="51" t="s">
        <v>210</v>
      </c>
      <c r="Q44" s="51">
        <v>113</v>
      </c>
      <c r="R44" s="51">
        <v>396</v>
      </c>
      <c r="S44" s="48" t="s">
        <v>32</v>
      </c>
      <c r="T44" s="57"/>
    </row>
    <row r="45" ht="25" customHeight="1" spans="1:20">
      <c r="A45" s="40">
        <v>8</v>
      </c>
      <c r="B45" s="54" t="s">
        <v>211</v>
      </c>
      <c r="C45" s="48" t="s">
        <v>106</v>
      </c>
      <c r="D45" s="49" t="s">
        <v>212</v>
      </c>
      <c r="E45" s="51" t="s">
        <v>177</v>
      </c>
      <c r="F45" s="51">
        <v>2015</v>
      </c>
      <c r="G45" s="51">
        <v>20</v>
      </c>
      <c r="H45" s="51">
        <v>1</v>
      </c>
      <c r="I45" s="51">
        <v>641.4</v>
      </c>
      <c r="J45" s="50" t="s">
        <v>108</v>
      </c>
      <c r="K45" s="51">
        <v>192.42</v>
      </c>
      <c r="L45" s="51">
        <v>448.98</v>
      </c>
      <c r="M45" s="51" t="s">
        <v>177</v>
      </c>
      <c r="N45" s="51" t="s">
        <v>213</v>
      </c>
      <c r="O45" s="51" t="s">
        <v>213</v>
      </c>
      <c r="P45" s="51" t="s">
        <v>92</v>
      </c>
      <c r="Q45" s="51">
        <v>197</v>
      </c>
      <c r="R45" s="51">
        <v>826</v>
      </c>
      <c r="S45" s="48" t="s">
        <v>32</v>
      </c>
      <c r="T45" s="57"/>
    </row>
    <row r="46" spans="1:20">
      <c r="A46" s="55" t="s">
        <v>214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7"/>
    </row>
    <row r="47" spans="1:20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</row>
    <row r="48" ht="9" customHeight="1" spans="1:20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7"/>
    </row>
    <row r="49" ht="16" hidden="1" customHeight="1" spans="1:20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7"/>
    </row>
    <row r="50" spans="1:20">
      <c r="A50" s="57"/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</sheetData>
  <mergeCells count="21">
    <mergeCell ref="A1:S1"/>
    <mergeCell ref="A2:S2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46:S49"/>
  </mergeCells>
  <pageMargins left="0.554861111111111" right="0.161111111111111" top="0.802777777777778" bottom="0.802777777777778" header="0.302777777777778" footer="0.5"/>
  <pageSetup paperSize="9" scale="5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zoomScale="115" zoomScaleNormal="115" workbookViewId="0">
      <selection activeCell="V11" sqref="V11"/>
    </sheetView>
  </sheetViews>
  <sheetFormatPr defaultColWidth="9" defaultRowHeight="13.5"/>
  <cols>
    <col min="1" max="1" width="4.89166666666667" customWidth="1"/>
    <col min="2" max="2" width="23.775" style="2" customWidth="1"/>
    <col min="3" max="3" width="9.75" customWidth="1"/>
    <col min="4" max="4" width="12.6333333333333" customWidth="1"/>
    <col min="5" max="5" width="14" customWidth="1"/>
    <col min="6" max="6" width="9" customWidth="1"/>
    <col min="7" max="7" width="7.25" customWidth="1"/>
    <col min="8" max="8" width="6.21666666666667" customWidth="1"/>
    <col min="9" max="9" width="11.225" customWidth="1"/>
    <col min="10" max="10" width="8.63333333333333" customWidth="1"/>
    <col min="11" max="12" width="8.38333333333333" customWidth="1"/>
    <col min="13" max="13" width="7.13333333333333" customWidth="1"/>
    <col min="14" max="14" width="5.25" customWidth="1"/>
    <col min="15" max="16" width="5.63333333333333" customWidth="1"/>
    <col min="17" max="17" width="4.63333333333333" customWidth="1"/>
    <col min="18" max="18" width="5.25" customWidth="1"/>
    <col min="19" max="19" width="7.33333333333333" customWidth="1"/>
  </cols>
  <sheetData>
    <row r="1" ht="18" customHeight="1" spans="1:19">
      <c r="A1" s="3" t="s">
        <v>215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1" customHeight="1" spans="1:19">
      <c r="A2" s="4" t="s">
        <v>216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4" customHeight="1" spans="1:21">
      <c r="A3" s="6" t="s">
        <v>217</v>
      </c>
      <c r="B3" s="6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27"/>
      <c r="O3" s="27"/>
      <c r="P3" s="6"/>
      <c r="Q3" s="6"/>
      <c r="R3" s="6"/>
      <c r="S3" s="6"/>
      <c r="T3" s="33"/>
      <c r="U3" s="33"/>
    </row>
    <row r="4" ht="19" customHeight="1" spans="1:19">
      <c r="A4" s="8" t="s">
        <v>3</v>
      </c>
      <c r="B4" s="9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0" t="s">
        <v>9</v>
      </c>
      <c r="H4" s="10" t="s">
        <v>10</v>
      </c>
      <c r="I4" s="11" t="s">
        <v>11</v>
      </c>
      <c r="J4" s="11" t="s">
        <v>12</v>
      </c>
      <c r="K4" s="10" t="s">
        <v>13</v>
      </c>
      <c r="L4" s="11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34" t="s">
        <v>19</v>
      </c>
      <c r="R4" s="35"/>
      <c r="S4" s="11" t="s">
        <v>20</v>
      </c>
    </row>
    <row r="5" ht="12" customHeight="1" spans="1:19">
      <c r="A5" s="8"/>
      <c r="B5" s="9"/>
      <c r="C5" s="12"/>
      <c r="D5" s="12"/>
      <c r="E5" s="11"/>
      <c r="F5" s="11"/>
      <c r="G5" s="12"/>
      <c r="H5" s="12"/>
      <c r="I5" s="11"/>
      <c r="J5" s="11"/>
      <c r="K5" s="12"/>
      <c r="L5" s="11"/>
      <c r="M5" s="12"/>
      <c r="N5" s="12"/>
      <c r="O5" s="12"/>
      <c r="P5" s="12"/>
      <c r="Q5" s="11" t="s">
        <v>21</v>
      </c>
      <c r="R5" s="11" t="s">
        <v>22</v>
      </c>
      <c r="S5" s="11"/>
    </row>
    <row r="6" s="1" customFormat="1" ht="18" customHeight="1" spans="1:19">
      <c r="A6" s="13" t="s">
        <v>23</v>
      </c>
      <c r="B6" s="14"/>
      <c r="C6" s="15"/>
      <c r="D6" s="15"/>
      <c r="E6" s="15"/>
      <c r="F6" s="13"/>
      <c r="G6" s="13"/>
      <c r="H6" s="13">
        <v>711</v>
      </c>
      <c r="I6" s="13">
        <f>I7+I9+I14</f>
        <v>1309.515</v>
      </c>
      <c r="J6" s="13"/>
      <c r="K6" s="13">
        <v>291.984</v>
      </c>
      <c r="L6" s="13">
        <v>1015.531</v>
      </c>
      <c r="M6" s="13"/>
      <c r="N6" s="13"/>
      <c r="O6" s="13"/>
      <c r="P6" s="13"/>
      <c r="Q6" s="13">
        <f>Q7+Q9+Q14</f>
        <v>2036</v>
      </c>
      <c r="R6" s="13">
        <f>R7+R9+R14</f>
        <v>8872</v>
      </c>
      <c r="S6" s="13"/>
    </row>
    <row r="7" ht="27" customHeight="1" spans="1:19">
      <c r="A7" s="15" t="s">
        <v>24</v>
      </c>
      <c r="B7" s="14"/>
      <c r="C7" s="15"/>
      <c r="D7" s="15"/>
      <c r="E7" s="15"/>
      <c r="F7" s="13"/>
      <c r="G7" s="13"/>
      <c r="H7" s="13">
        <v>40</v>
      </c>
      <c r="I7" s="13">
        <v>56.57</v>
      </c>
      <c r="J7" s="13"/>
      <c r="K7" s="13">
        <v>17.7995</v>
      </c>
      <c r="L7" s="13">
        <v>36.7705</v>
      </c>
      <c r="M7" s="13"/>
      <c r="N7" s="13"/>
      <c r="O7" s="13"/>
      <c r="P7" s="13"/>
      <c r="Q7" s="13">
        <v>40</v>
      </c>
      <c r="R7" s="13">
        <v>184</v>
      </c>
      <c r="S7" s="13"/>
    </row>
    <row r="8" ht="40" customHeight="1" spans="1:19">
      <c r="A8" s="13">
        <v>1</v>
      </c>
      <c r="B8" s="14" t="s">
        <v>218</v>
      </c>
      <c r="C8" s="16" t="s">
        <v>219</v>
      </c>
      <c r="D8" s="17" t="s">
        <v>220</v>
      </c>
      <c r="E8" s="17" t="s">
        <v>221</v>
      </c>
      <c r="F8" s="13">
        <v>2013</v>
      </c>
      <c r="G8" s="13">
        <v>20</v>
      </c>
      <c r="H8" s="13">
        <v>40</v>
      </c>
      <c r="I8" s="13">
        <v>56.57</v>
      </c>
      <c r="J8" s="17" t="s">
        <v>108</v>
      </c>
      <c r="K8" s="13">
        <v>17.7995</v>
      </c>
      <c r="L8" s="13">
        <v>36.7705</v>
      </c>
      <c r="M8" s="17" t="s">
        <v>221</v>
      </c>
      <c r="N8" s="17" t="s">
        <v>221</v>
      </c>
      <c r="O8" s="17" t="s">
        <v>221</v>
      </c>
      <c r="P8" s="17" t="s">
        <v>221</v>
      </c>
      <c r="Q8" s="13">
        <v>40</v>
      </c>
      <c r="R8" s="13">
        <v>184</v>
      </c>
      <c r="S8" s="17" t="s">
        <v>221</v>
      </c>
    </row>
    <row r="9" ht="24" customHeight="1" spans="1:19">
      <c r="A9" s="15" t="s">
        <v>117</v>
      </c>
      <c r="B9" s="14"/>
      <c r="C9" s="15"/>
      <c r="D9" s="15"/>
      <c r="E9" s="15"/>
      <c r="F9" s="13"/>
      <c r="G9" s="13"/>
      <c r="H9" s="13">
        <v>63</v>
      </c>
      <c r="I9" s="13">
        <v>121.265</v>
      </c>
      <c r="J9" s="13"/>
      <c r="K9" s="13">
        <v>27.8645</v>
      </c>
      <c r="L9" s="13">
        <v>93.4005</v>
      </c>
      <c r="M9" s="13"/>
      <c r="N9" s="13"/>
      <c r="O9" s="13"/>
      <c r="P9" s="13"/>
      <c r="Q9" s="13">
        <v>706</v>
      </c>
      <c r="R9" s="13">
        <v>3019</v>
      </c>
      <c r="S9" s="13"/>
    </row>
    <row r="10" ht="40" customHeight="1" spans="1:19">
      <c r="A10" s="13">
        <v>1</v>
      </c>
      <c r="B10" s="14" t="s">
        <v>222</v>
      </c>
      <c r="C10" s="16" t="s">
        <v>219</v>
      </c>
      <c r="D10" s="17" t="s">
        <v>223</v>
      </c>
      <c r="E10" s="17" t="s">
        <v>221</v>
      </c>
      <c r="F10" s="13">
        <v>2014</v>
      </c>
      <c r="G10" s="13">
        <v>20</v>
      </c>
      <c r="H10" s="13">
        <v>60</v>
      </c>
      <c r="I10" s="13">
        <v>78.69</v>
      </c>
      <c r="J10" s="17" t="s">
        <v>108</v>
      </c>
      <c r="K10" s="13">
        <v>23.607</v>
      </c>
      <c r="L10" s="13">
        <v>55.083</v>
      </c>
      <c r="M10" s="17" t="s">
        <v>221</v>
      </c>
      <c r="N10" s="17" t="s">
        <v>221</v>
      </c>
      <c r="O10" s="17" t="s">
        <v>221</v>
      </c>
      <c r="P10" s="17" t="s">
        <v>221</v>
      </c>
      <c r="Q10" s="13">
        <v>60</v>
      </c>
      <c r="R10" s="13">
        <v>294</v>
      </c>
      <c r="S10" s="17" t="s">
        <v>221</v>
      </c>
    </row>
    <row r="11" ht="40" customHeight="1" spans="1:19">
      <c r="A11" s="13">
        <v>2</v>
      </c>
      <c r="B11" s="18" t="s">
        <v>224</v>
      </c>
      <c r="C11" s="19" t="s">
        <v>225</v>
      </c>
      <c r="D11" s="19" t="s">
        <v>226</v>
      </c>
      <c r="E11" s="17" t="s">
        <v>221</v>
      </c>
      <c r="F11" s="20">
        <v>2014</v>
      </c>
      <c r="G11" s="19">
        <v>30</v>
      </c>
      <c r="H11" s="20">
        <v>1</v>
      </c>
      <c r="I11" s="28">
        <v>9.775</v>
      </c>
      <c r="J11" s="29" t="s">
        <v>108</v>
      </c>
      <c r="K11" s="30">
        <v>0.9775</v>
      </c>
      <c r="L11" s="30">
        <v>8.7975</v>
      </c>
      <c r="M11" s="17" t="s">
        <v>221</v>
      </c>
      <c r="N11" s="17" t="s">
        <v>221</v>
      </c>
      <c r="O11" s="17" t="s">
        <v>221</v>
      </c>
      <c r="P11" s="17" t="s">
        <v>221</v>
      </c>
      <c r="Q11" s="28">
        <v>152</v>
      </c>
      <c r="R11" s="28">
        <v>653</v>
      </c>
      <c r="S11" s="17" t="s">
        <v>221</v>
      </c>
    </row>
    <row r="12" ht="40" customHeight="1" spans="1:19">
      <c r="A12" s="13">
        <v>3</v>
      </c>
      <c r="B12" s="18" t="s">
        <v>227</v>
      </c>
      <c r="C12" s="19" t="s">
        <v>225</v>
      </c>
      <c r="D12" s="19" t="s">
        <v>228</v>
      </c>
      <c r="E12" s="17" t="s">
        <v>221</v>
      </c>
      <c r="F12" s="21">
        <v>2014</v>
      </c>
      <c r="G12" s="19">
        <v>30</v>
      </c>
      <c r="H12" s="19">
        <v>1</v>
      </c>
      <c r="I12" s="28">
        <v>18.55</v>
      </c>
      <c r="J12" s="31" t="s">
        <v>108</v>
      </c>
      <c r="K12" s="32">
        <v>1.855</v>
      </c>
      <c r="L12" s="32">
        <v>16.695</v>
      </c>
      <c r="M12" s="17" t="s">
        <v>221</v>
      </c>
      <c r="N12" s="17" t="s">
        <v>221</v>
      </c>
      <c r="O12" s="17" t="s">
        <v>221</v>
      </c>
      <c r="P12" s="17" t="s">
        <v>221</v>
      </c>
      <c r="Q12" s="28">
        <v>261</v>
      </c>
      <c r="R12" s="28">
        <v>1071</v>
      </c>
      <c r="S12" s="17" t="s">
        <v>221</v>
      </c>
    </row>
    <row r="13" ht="40" customHeight="1" spans="1:19">
      <c r="A13" s="13">
        <v>4</v>
      </c>
      <c r="B13" s="18" t="s">
        <v>229</v>
      </c>
      <c r="C13" s="19" t="s">
        <v>225</v>
      </c>
      <c r="D13" s="19" t="s">
        <v>230</v>
      </c>
      <c r="E13" s="17" t="s">
        <v>221</v>
      </c>
      <c r="F13" s="22">
        <v>2014</v>
      </c>
      <c r="G13" s="19">
        <v>30</v>
      </c>
      <c r="H13" s="19">
        <v>1</v>
      </c>
      <c r="I13" s="28">
        <v>14.25</v>
      </c>
      <c r="J13" s="31" t="s">
        <v>108</v>
      </c>
      <c r="K13" s="32">
        <v>1.425</v>
      </c>
      <c r="L13" s="32">
        <v>12.825</v>
      </c>
      <c r="M13" s="17" t="s">
        <v>221</v>
      </c>
      <c r="N13" s="17" t="s">
        <v>221</v>
      </c>
      <c r="O13" s="17" t="s">
        <v>221</v>
      </c>
      <c r="P13" s="17" t="s">
        <v>221</v>
      </c>
      <c r="Q13" s="28">
        <v>233</v>
      </c>
      <c r="R13" s="28">
        <v>1001</v>
      </c>
      <c r="S13" s="17" t="s">
        <v>221</v>
      </c>
    </row>
    <row r="14" ht="24" customHeight="1" spans="1:19">
      <c r="A14" s="15" t="s">
        <v>179</v>
      </c>
      <c r="B14" s="23"/>
      <c r="C14" s="13"/>
      <c r="D14" s="13"/>
      <c r="E14" s="13"/>
      <c r="F14" s="13"/>
      <c r="G14" s="13"/>
      <c r="H14" s="13">
        <v>608</v>
      </c>
      <c r="I14" s="13">
        <v>1131.68</v>
      </c>
      <c r="J14" s="13"/>
      <c r="K14" s="13">
        <v>246.32</v>
      </c>
      <c r="L14" s="13">
        <v>885.36</v>
      </c>
      <c r="M14" s="13"/>
      <c r="N14" s="13"/>
      <c r="O14" s="13"/>
      <c r="P14" s="13"/>
      <c r="Q14" s="13">
        <v>1290</v>
      </c>
      <c r="R14" s="13">
        <v>5669</v>
      </c>
      <c r="S14" s="13"/>
    </row>
    <row r="15" ht="40" customHeight="1" spans="1:19">
      <c r="A15" s="13">
        <v>1</v>
      </c>
      <c r="B15" s="14" t="s">
        <v>231</v>
      </c>
      <c r="C15" s="16" t="s">
        <v>219</v>
      </c>
      <c r="D15" s="17" t="s">
        <v>232</v>
      </c>
      <c r="E15" s="17" t="s">
        <v>221</v>
      </c>
      <c r="F15" s="13">
        <v>2015</v>
      </c>
      <c r="G15" s="13">
        <v>20</v>
      </c>
      <c r="H15" s="13">
        <v>606</v>
      </c>
      <c r="I15" s="13">
        <v>887.68</v>
      </c>
      <c r="J15" s="17" t="s">
        <v>108</v>
      </c>
      <c r="K15" s="13">
        <v>221.92</v>
      </c>
      <c r="L15" s="13">
        <v>665.76</v>
      </c>
      <c r="M15" s="17" t="s">
        <v>221</v>
      </c>
      <c r="N15" s="17" t="s">
        <v>221</v>
      </c>
      <c r="O15" s="17" t="s">
        <v>221</v>
      </c>
      <c r="P15" s="17" t="s">
        <v>221</v>
      </c>
      <c r="Q15" s="13">
        <v>606</v>
      </c>
      <c r="R15" s="13">
        <v>2916</v>
      </c>
      <c r="S15" s="17" t="s">
        <v>221</v>
      </c>
    </row>
    <row r="16" ht="18" customHeight="1" spans="1:19">
      <c r="A16" s="13">
        <v>2</v>
      </c>
      <c r="B16" s="18" t="s">
        <v>233</v>
      </c>
      <c r="C16" s="19" t="s">
        <v>225</v>
      </c>
      <c r="D16" s="19" t="s">
        <v>234</v>
      </c>
      <c r="E16" s="17" t="s">
        <v>221</v>
      </c>
      <c r="F16" s="21">
        <v>2015</v>
      </c>
      <c r="G16" s="19">
        <v>30</v>
      </c>
      <c r="H16" s="19">
        <v>1</v>
      </c>
      <c r="I16" s="28">
        <v>19</v>
      </c>
      <c r="J16" s="31" t="s">
        <v>108</v>
      </c>
      <c r="K16" s="32">
        <v>1.9</v>
      </c>
      <c r="L16" s="32">
        <v>17.1</v>
      </c>
      <c r="M16" s="17" t="s">
        <v>221</v>
      </c>
      <c r="N16" s="17" t="s">
        <v>221</v>
      </c>
      <c r="O16" s="17" t="s">
        <v>221</v>
      </c>
      <c r="P16" s="17" t="s">
        <v>221</v>
      </c>
      <c r="Q16" s="28">
        <v>207</v>
      </c>
      <c r="R16" s="28">
        <v>828</v>
      </c>
      <c r="S16" s="17" t="s">
        <v>221</v>
      </c>
    </row>
    <row r="17" ht="24" customHeight="1" spans="1:19">
      <c r="A17" s="13">
        <v>3</v>
      </c>
      <c r="B17" s="18" t="s">
        <v>235</v>
      </c>
      <c r="C17" s="19" t="s">
        <v>225</v>
      </c>
      <c r="D17" s="19" t="s">
        <v>236</v>
      </c>
      <c r="E17" s="17" t="s">
        <v>221</v>
      </c>
      <c r="F17" s="22">
        <v>2015</v>
      </c>
      <c r="G17" s="19">
        <v>30</v>
      </c>
      <c r="H17" s="19">
        <v>1</v>
      </c>
      <c r="I17" s="28">
        <v>225</v>
      </c>
      <c r="J17" s="31" t="s">
        <v>108</v>
      </c>
      <c r="K17" s="32">
        <v>22.5</v>
      </c>
      <c r="L17" s="32">
        <v>202.5</v>
      </c>
      <c r="M17" s="17" t="s">
        <v>221</v>
      </c>
      <c r="N17" s="17" t="s">
        <v>221</v>
      </c>
      <c r="O17" s="17" t="s">
        <v>221</v>
      </c>
      <c r="P17" s="17" t="s">
        <v>221</v>
      </c>
      <c r="Q17" s="28">
        <v>477</v>
      </c>
      <c r="R17" s="28">
        <v>1925</v>
      </c>
      <c r="S17" s="17" t="s">
        <v>221</v>
      </c>
    </row>
    <row r="18" spans="1:19">
      <c r="A18" s="24" t="s">
        <v>214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ht="1" customHeight="1" spans="1:19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ht="15" customHeight="1" spans="1:19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</sheetData>
  <mergeCells count="22">
    <mergeCell ref="A1:S1"/>
    <mergeCell ref="A2:S2"/>
    <mergeCell ref="A3:S3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S4:S5"/>
    <mergeCell ref="A18:S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附表2-2南华县扶贫项目公益性资产管理台账</vt:lpstr>
      <vt:lpstr>龙川镇扶贫项目到户类资产管理台账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李万贵</cp:lastModifiedBy>
  <dcterms:created xsi:type="dcterms:W3CDTF">2019-05-29T09:24:00Z</dcterms:created>
  <cp:lastPrinted>2020-02-19T01:29:00Z</cp:lastPrinted>
  <dcterms:modified xsi:type="dcterms:W3CDTF">2023-02-04T02:08:22Z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5DC5A5AD18684499A851FA03FAF3465F</vt:lpwstr>
  </property>
</Properties>
</file>