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6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<sst xmlns="http://schemas.openxmlformats.org/spreadsheetml/2006/main" count="56" uniqueCount="56">
  <si>
    <r>
      <rPr>
        <sz val="16"/>
        <color theme="1"/>
        <rFont val="方正黑体简体"/>
        <charset val="134"/>
      </rPr>
      <t>附件</t>
    </r>
    <r>
      <rPr>
        <sz val="16"/>
        <color theme="1"/>
        <rFont val="Times New Roman"/>
        <charset val="134"/>
      </rPr>
      <t>2</t>
    </r>
  </si>
  <si>
    <t>南华县政务服务事项实施清单事项数统计表（按办理项）</t>
  </si>
  <si>
    <t>部门名称</t>
  </si>
  <si>
    <t>事项
总计</t>
  </si>
  <si>
    <t>行政许可</t>
  </si>
  <si>
    <t>行政给付</t>
  </si>
  <si>
    <t>行政确认</t>
  </si>
  <si>
    <t>行政奖励</t>
  </si>
  <si>
    <t>行政裁决</t>
  </si>
  <si>
    <t>其他行政权力</t>
  </si>
  <si>
    <t>公共服务</t>
  </si>
  <si>
    <t>行政征收</t>
  </si>
  <si>
    <t>内部审批</t>
  </si>
  <si>
    <t>负面清单
事项数</t>
  </si>
  <si>
    <t>应进驻</t>
  </si>
  <si>
    <t>已进驻</t>
  </si>
  <si>
    <t>县发展改革局</t>
  </si>
  <si>
    <t>县工业信息化商务科学技术局</t>
  </si>
  <si>
    <t>县教育体育局</t>
  </si>
  <si>
    <t>县民族宗教局</t>
  </si>
  <si>
    <t>县公安局</t>
  </si>
  <si>
    <t>县民政局</t>
  </si>
  <si>
    <t>县司法局</t>
  </si>
  <si>
    <t>县财政局</t>
  </si>
  <si>
    <t>县人力资源和社会保障局</t>
  </si>
  <si>
    <t>县自然资源局</t>
  </si>
  <si>
    <t>州生态环境局南华分局</t>
  </si>
  <si>
    <t>县住房城乡建设局</t>
  </si>
  <si>
    <t>县交通运输局</t>
  </si>
  <si>
    <t>县农业农村局</t>
  </si>
  <si>
    <t>县水务局</t>
  </si>
  <si>
    <t>县文化和旅游局</t>
  </si>
  <si>
    <t>县卫生健康局</t>
  </si>
  <si>
    <t>县退役军人局</t>
  </si>
  <si>
    <t>县应急局</t>
  </si>
  <si>
    <t>县市场监管局</t>
  </si>
  <si>
    <t>县广电局、县新闻出版（版权）局</t>
  </si>
  <si>
    <t>县林草局</t>
  </si>
  <si>
    <t>县统计局</t>
  </si>
  <si>
    <t>县医保局</t>
  </si>
  <si>
    <t>县政务服务局</t>
  </si>
  <si>
    <t>县搬迁安置办</t>
  </si>
  <si>
    <t>县气象局</t>
  </si>
  <si>
    <t>县地震局</t>
  </si>
  <si>
    <t>县公积金中心</t>
  </si>
  <si>
    <t>县税务局</t>
  </si>
  <si>
    <t>县残联</t>
  </si>
  <si>
    <t>人行南华县支行</t>
  </si>
  <si>
    <t>县消防救援大队</t>
  </si>
  <si>
    <t>县交警大队</t>
  </si>
  <si>
    <t>县行政审批局</t>
  </si>
  <si>
    <t>县通管办</t>
  </si>
  <si>
    <t>县侨务办</t>
  </si>
  <si>
    <t>县烟草专卖局</t>
  </si>
  <si>
    <t>楚雄南华供电局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</si>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</sst>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4"/>
        </patternFill>
      </fill>
    </dxf>
  </dxfs>
  <tableStyles count="1" defaultTableStyle="TableStyleMedium2" defaultPivotStyle="PivotStyleLight16">
    <tableStyle name="数据透视表样式 1" table="0" count="1"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workbookViewId="0">
      <pane ySplit="3" topLeftCell="A37" activePane="bottomLeft" state="frozen"/>
      <selection/>
      <selection pane="bottomLeft" activeCell="P52" sqref="P52"/>
    </sheetView>
  </sheetViews>
  <sheetFormatPr defaultColWidth="9" defaultRowHeight="15.75"/>
  <cols>
    <col min="1" max="1" width="16.125" style="4" customWidth="1"/>
    <col min="2" max="2" width="6.625" style="5" customWidth="1"/>
    <col min="3" max="7" width="5.625" style="5" customWidth="1"/>
    <col min="8" max="8" width="6.625" style="5" customWidth="1"/>
    <col min="9" max="11" width="5.625" style="5" customWidth="1"/>
    <col min="12" max="12" width="9.125" style="6" customWidth="1"/>
    <col min="13" max="14" width="6.625" style="7" customWidth="1"/>
    <col min="15" max="16384" width="9" style="8"/>
  </cols>
  <sheetData>
    <row r="1" ht="36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3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30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6" t="s">
        <v>14</v>
      </c>
      <c r="N3" s="16" t="s">
        <v>15</v>
      </c>
    </row>
    <row r="4" ht="26" customHeight="1" spans="1:14">
      <c r="A4" s="12" t="s">
        <v>16</v>
      </c>
      <c r="B4" s="13">
        <f>SUM(C4:K4)</f>
        <v>19</v>
      </c>
      <c r="C4" s="13">
        <v>1</v>
      </c>
      <c r="D4" s="13"/>
      <c r="E4" s="13"/>
      <c r="F4" s="13"/>
      <c r="G4" s="13">
        <v>1</v>
      </c>
      <c r="H4" s="13">
        <v>6</v>
      </c>
      <c r="I4" s="13"/>
      <c r="J4" s="13"/>
      <c r="K4" s="13">
        <v>11</v>
      </c>
      <c r="L4" s="17"/>
      <c r="M4" s="17">
        <f>B4-L4</f>
        <v>19</v>
      </c>
      <c r="N4" s="17">
        <v>2</v>
      </c>
    </row>
    <row r="5" s="2" customFormat="1" ht="26" customHeight="1" spans="1:14">
      <c r="A5" s="12" t="s">
        <v>17</v>
      </c>
      <c r="B5" s="13">
        <f t="shared" ref="B5:B44" si="0">SUM(C5:K5)</f>
        <v>5</v>
      </c>
      <c r="C5" s="13"/>
      <c r="D5" s="13"/>
      <c r="E5" s="13"/>
      <c r="F5" s="13"/>
      <c r="G5" s="13"/>
      <c r="H5" s="13">
        <v>2</v>
      </c>
      <c r="I5" s="13">
        <v>3</v>
      </c>
      <c r="J5" s="13"/>
      <c r="K5" s="13"/>
      <c r="L5" s="18"/>
      <c r="M5" s="17">
        <f t="shared" ref="M5:M42" si="1">B5-L5</f>
        <v>5</v>
      </c>
      <c r="N5" s="18"/>
    </row>
    <row r="6" s="2" customFormat="1" ht="26" customHeight="1" spans="1:14">
      <c r="A6" s="12" t="s">
        <v>18</v>
      </c>
      <c r="B6" s="13">
        <f t="shared" si="0"/>
        <v>23</v>
      </c>
      <c r="C6" s="13">
        <v>7</v>
      </c>
      <c r="D6" s="13">
        <v>5</v>
      </c>
      <c r="E6" s="13">
        <v>3</v>
      </c>
      <c r="F6" s="13"/>
      <c r="G6" s="13"/>
      <c r="H6" s="13">
        <v>2</v>
      </c>
      <c r="I6" s="13">
        <v>6</v>
      </c>
      <c r="J6" s="13"/>
      <c r="K6" s="13"/>
      <c r="L6" s="18">
        <v>2</v>
      </c>
      <c r="M6" s="17">
        <f t="shared" si="1"/>
        <v>21</v>
      </c>
      <c r="N6" s="18"/>
    </row>
    <row r="7" s="2" customFormat="1" ht="26" customHeight="1" spans="1:14">
      <c r="A7" s="12" t="s">
        <v>19</v>
      </c>
      <c r="B7" s="13">
        <f t="shared" si="0"/>
        <v>23</v>
      </c>
      <c r="C7" s="13">
        <v>16</v>
      </c>
      <c r="D7" s="13"/>
      <c r="E7" s="13">
        <v>1</v>
      </c>
      <c r="F7" s="13"/>
      <c r="G7" s="13"/>
      <c r="H7" s="13">
        <v>6</v>
      </c>
      <c r="I7" s="13"/>
      <c r="J7" s="13"/>
      <c r="K7" s="13"/>
      <c r="L7" s="18"/>
      <c r="M7" s="17">
        <f t="shared" si="1"/>
        <v>23</v>
      </c>
      <c r="N7" s="18"/>
    </row>
    <row r="8" s="2" customFormat="1" ht="26" customHeight="1" spans="1:14">
      <c r="A8" s="12" t="s">
        <v>20</v>
      </c>
      <c r="B8" s="13">
        <f t="shared" si="0"/>
        <v>89</v>
      </c>
      <c r="C8" s="13">
        <v>55</v>
      </c>
      <c r="D8" s="13"/>
      <c r="E8" s="13">
        <v>25</v>
      </c>
      <c r="F8" s="13"/>
      <c r="G8" s="13"/>
      <c r="H8" s="13">
        <v>7</v>
      </c>
      <c r="I8" s="13">
        <v>2</v>
      </c>
      <c r="J8" s="13"/>
      <c r="K8" s="13"/>
      <c r="L8" s="18">
        <v>2</v>
      </c>
      <c r="M8" s="17">
        <f t="shared" si="1"/>
        <v>87</v>
      </c>
      <c r="N8" s="18">
        <v>58</v>
      </c>
    </row>
    <row r="9" s="2" customFormat="1" ht="26" customHeight="1" spans="1:14">
      <c r="A9" s="12" t="s">
        <v>21</v>
      </c>
      <c r="B9" s="13">
        <f t="shared" si="0"/>
        <v>27</v>
      </c>
      <c r="C9" s="13">
        <v>5</v>
      </c>
      <c r="D9" s="13">
        <v>10</v>
      </c>
      <c r="E9" s="13">
        <v>8</v>
      </c>
      <c r="F9" s="13"/>
      <c r="G9" s="13"/>
      <c r="H9" s="13">
        <v>4</v>
      </c>
      <c r="I9" s="13"/>
      <c r="J9" s="13"/>
      <c r="K9" s="13"/>
      <c r="L9" s="18">
        <v>8</v>
      </c>
      <c r="M9" s="17">
        <f t="shared" si="1"/>
        <v>19</v>
      </c>
      <c r="N9" s="18">
        <v>2</v>
      </c>
    </row>
    <row r="10" s="2" customFormat="1" ht="26" customHeight="1" spans="1:14">
      <c r="A10" s="12" t="s">
        <v>22</v>
      </c>
      <c r="B10" s="13">
        <f t="shared" si="0"/>
        <v>28</v>
      </c>
      <c r="C10" s="13">
        <v>5</v>
      </c>
      <c r="D10" s="13">
        <v>3</v>
      </c>
      <c r="E10" s="13">
        <v>3</v>
      </c>
      <c r="F10" s="13"/>
      <c r="G10" s="13"/>
      <c r="H10" s="13"/>
      <c r="I10" s="13">
        <v>17</v>
      </c>
      <c r="J10" s="13"/>
      <c r="K10" s="13"/>
      <c r="L10" s="18">
        <v>1</v>
      </c>
      <c r="M10" s="17">
        <f t="shared" si="1"/>
        <v>27</v>
      </c>
      <c r="N10" s="18"/>
    </row>
    <row r="11" s="2" customFormat="1" ht="26" customHeight="1" spans="1:14">
      <c r="A11" s="12" t="s">
        <v>23</v>
      </c>
      <c r="B11" s="13">
        <f t="shared" si="0"/>
        <v>4</v>
      </c>
      <c r="C11" s="13"/>
      <c r="D11" s="13"/>
      <c r="E11" s="13">
        <v>1</v>
      </c>
      <c r="F11" s="13"/>
      <c r="G11" s="13">
        <v>1</v>
      </c>
      <c r="H11" s="13"/>
      <c r="I11" s="13">
        <v>2</v>
      </c>
      <c r="J11" s="13"/>
      <c r="K11" s="13"/>
      <c r="L11" s="18">
        <v>1</v>
      </c>
      <c r="M11" s="17">
        <f t="shared" si="1"/>
        <v>3</v>
      </c>
      <c r="N11" s="18"/>
    </row>
    <row r="12" s="2" customFormat="1" ht="26" customHeight="1" spans="1:14">
      <c r="A12" s="12" t="s">
        <v>24</v>
      </c>
      <c r="B12" s="13">
        <f t="shared" si="0"/>
        <v>171</v>
      </c>
      <c r="C12" s="13"/>
      <c r="D12" s="13"/>
      <c r="E12" s="13">
        <v>2</v>
      </c>
      <c r="F12" s="13">
        <v>1</v>
      </c>
      <c r="G12" s="13"/>
      <c r="H12" s="13"/>
      <c r="I12" s="13">
        <v>168</v>
      </c>
      <c r="J12" s="13"/>
      <c r="K12" s="13"/>
      <c r="L12" s="18">
        <v>19</v>
      </c>
      <c r="M12" s="17">
        <f t="shared" si="1"/>
        <v>152</v>
      </c>
      <c r="N12" s="18">
        <v>104</v>
      </c>
    </row>
    <row r="13" s="2" customFormat="1" ht="26" customHeight="1" spans="1:14">
      <c r="A13" s="12" t="s">
        <v>25</v>
      </c>
      <c r="B13" s="13">
        <f t="shared" si="0"/>
        <v>87</v>
      </c>
      <c r="C13" s="13">
        <v>23</v>
      </c>
      <c r="D13" s="13"/>
      <c r="E13" s="13">
        <v>52</v>
      </c>
      <c r="F13" s="13"/>
      <c r="G13" s="13">
        <v>1</v>
      </c>
      <c r="H13" s="13">
        <v>4</v>
      </c>
      <c r="I13" s="13">
        <v>5</v>
      </c>
      <c r="J13" s="13"/>
      <c r="K13" s="13">
        <v>2</v>
      </c>
      <c r="L13" s="18">
        <v>2</v>
      </c>
      <c r="M13" s="17">
        <f t="shared" si="1"/>
        <v>85</v>
      </c>
      <c r="N13" s="18">
        <v>54</v>
      </c>
    </row>
    <row r="14" s="2" customFormat="1" ht="26" customHeight="1" spans="1:14">
      <c r="A14" s="12" t="s">
        <v>26</v>
      </c>
      <c r="B14" s="13">
        <f t="shared" si="0"/>
        <v>4</v>
      </c>
      <c r="C14" s="13">
        <v>2</v>
      </c>
      <c r="D14" s="13"/>
      <c r="E14" s="13"/>
      <c r="F14" s="13"/>
      <c r="G14" s="13"/>
      <c r="H14" s="13">
        <v>2</v>
      </c>
      <c r="I14" s="13"/>
      <c r="J14" s="13"/>
      <c r="K14" s="13"/>
      <c r="L14" s="18"/>
      <c r="M14" s="17">
        <f t="shared" si="1"/>
        <v>4</v>
      </c>
      <c r="N14" s="18"/>
    </row>
    <row r="15" s="2" customFormat="1" ht="26" customHeight="1" spans="1:14">
      <c r="A15" s="12" t="s">
        <v>27</v>
      </c>
      <c r="B15" s="13">
        <f t="shared" si="0"/>
        <v>44</v>
      </c>
      <c r="C15" s="13">
        <v>17</v>
      </c>
      <c r="D15" s="13"/>
      <c r="E15" s="13">
        <v>3</v>
      </c>
      <c r="F15" s="13"/>
      <c r="G15" s="13"/>
      <c r="H15" s="13">
        <v>22</v>
      </c>
      <c r="I15" s="13">
        <v>2</v>
      </c>
      <c r="J15" s="13"/>
      <c r="K15" s="13"/>
      <c r="L15" s="18"/>
      <c r="M15" s="17">
        <f t="shared" si="1"/>
        <v>44</v>
      </c>
      <c r="N15" s="18">
        <v>1</v>
      </c>
    </row>
    <row r="16" s="2" customFormat="1" ht="26" customHeight="1" spans="1:14">
      <c r="A16" s="12" t="s">
        <v>28</v>
      </c>
      <c r="B16" s="13">
        <f t="shared" si="0"/>
        <v>66</v>
      </c>
      <c r="C16" s="13">
        <v>31</v>
      </c>
      <c r="D16" s="13"/>
      <c r="E16" s="13">
        <v>26</v>
      </c>
      <c r="F16" s="13">
        <v>1</v>
      </c>
      <c r="G16" s="13"/>
      <c r="H16" s="13">
        <v>8</v>
      </c>
      <c r="I16" s="13"/>
      <c r="J16" s="13"/>
      <c r="K16" s="13"/>
      <c r="L16" s="18">
        <v>1</v>
      </c>
      <c r="M16" s="17">
        <f t="shared" si="1"/>
        <v>65</v>
      </c>
      <c r="N16" s="18">
        <v>47</v>
      </c>
    </row>
    <row r="17" s="2" customFormat="1" ht="26" customHeight="1" spans="1:14">
      <c r="A17" s="12" t="s">
        <v>29</v>
      </c>
      <c r="B17" s="13">
        <f t="shared" si="0"/>
        <v>35</v>
      </c>
      <c r="C17" s="13">
        <v>28</v>
      </c>
      <c r="D17" s="13"/>
      <c r="E17" s="13">
        <v>1</v>
      </c>
      <c r="F17" s="13"/>
      <c r="G17" s="13"/>
      <c r="H17" s="13">
        <v>5</v>
      </c>
      <c r="I17" s="13">
        <v>1</v>
      </c>
      <c r="J17" s="13"/>
      <c r="K17" s="13"/>
      <c r="L17" s="18">
        <v>14</v>
      </c>
      <c r="M17" s="17">
        <f t="shared" si="1"/>
        <v>21</v>
      </c>
      <c r="N17" s="18"/>
    </row>
    <row r="18" s="2" customFormat="1" ht="26" customHeight="1" spans="1:14">
      <c r="A18" s="12" t="s">
        <v>30</v>
      </c>
      <c r="B18" s="13">
        <f t="shared" si="0"/>
        <v>5</v>
      </c>
      <c r="C18" s="13">
        <v>4</v>
      </c>
      <c r="D18" s="13"/>
      <c r="E18" s="13"/>
      <c r="F18" s="13"/>
      <c r="G18" s="13"/>
      <c r="H18" s="13">
        <v>1</v>
      </c>
      <c r="I18" s="13"/>
      <c r="J18" s="13"/>
      <c r="K18" s="13"/>
      <c r="L18" s="18"/>
      <c r="M18" s="17">
        <f t="shared" si="1"/>
        <v>5</v>
      </c>
      <c r="N18" s="18"/>
    </row>
    <row r="19" s="2" customFormat="1" ht="26" customHeight="1" spans="1:14">
      <c r="A19" s="12" t="s">
        <v>31</v>
      </c>
      <c r="B19" s="13">
        <f t="shared" si="0"/>
        <v>26</v>
      </c>
      <c r="C19" s="13">
        <v>11</v>
      </c>
      <c r="D19" s="13"/>
      <c r="E19" s="13">
        <v>3</v>
      </c>
      <c r="F19" s="13">
        <v>1</v>
      </c>
      <c r="G19" s="13"/>
      <c r="H19" s="13">
        <v>5</v>
      </c>
      <c r="I19" s="13">
        <v>6</v>
      </c>
      <c r="J19" s="13"/>
      <c r="K19" s="13"/>
      <c r="L19" s="18">
        <v>1</v>
      </c>
      <c r="M19" s="17">
        <f t="shared" si="1"/>
        <v>25</v>
      </c>
      <c r="N19" s="18"/>
    </row>
    <row r="20" s="2" customFormat="1" ht="26" customHeight="1" spans="1:14">
      <c r="A20" s="12" t="s">
        <v>32</v>
      </c>
      <c r="B20" s="13">
        <f t="shared" si="0"/>
        <v>38</v>
      </c>
      <c r="C20" s="13">
        <v>7</v>
      </c>
      <c r="D20" s="13">
        <v>3</v>
      </c>
      <c r="E20" s="13">
        <v>6</v>
      </c>
      <c r="F20" s="13"/>
      <c r="G20" s="13">
        <v>1</v>
      </c>
      <c r="H20" s="13">
        <v>4</v>
      </c>
      <c r="I20" s="13">
        <v>17</v>
      </c>
      <c r="J20" s="13"/>
      <c r="K20" s="13"/>
      <c r="L20" s="18">
        <v>5</v>
      </c>
      <c r="M20" s="17">
        <f t="shared" si="1"/>
        <v>33</v>
      </c>
      <c r="N20" s="18">
        <v>1</v>
      </c>
    </row>
    <row r="21" s="2" customFormat="1" ht="26" customHeight="1" spans="1:14">
      <c r="A21" s="12" t="s">
        <v>33</v>
      </c>
      <c r="B21" s="13">
        <f t="shared" si="0"/>
        <v>20</v>
      </c>
      <c r="C21" s="13"/>
      <c r="D21" s="13">
        <v>13</v>
      </c>
      <c r="E21" s="13">
        <v>4</v>
      </c>
      <c r="F21" s="13"/>
      <c r="G21" s="13"/>
      <c r="H21" s="13"/>
      <c r="I21" s="13">
        <v>1</v>
      </c>
      <c r="J21" s="13"/>
      <c r="K21" s="13">
        <v>2</v>
      </c>
      <c r="L21" s="18">
        <v>17</v>
      </c>
      <c r="M21" s="17">
        <f t="shared" si="1"/>
        <v>3</v>
      </c>
      <c r="N21" s="18"/>
    </row>
    <row r="22" s="2" customFormat="1" ht="26" customHeight="1" spans="1:14">
      <c r="A22" s="12" t="s">
        <v>34</v>
      </c>
      <c r="B22" s="13">
        <f t="shared" si="0"/>
        <v>31</v>
      </c>
      <c r="C22" s="13">
        <v>23</v>
      </c>
      <c r="D22" s="13">
        <v>1</v>
      </c>
      <c r="E22" s="13"/>
      <c r="F22" s="13">
        <v>1</v>
      </c>
      <c r="G22" s="13"/>
      <c r="H22" s="13">
        <v>6</v>
      </c>
      <c r="I22" s="13"/>
      <c r="J22" s="13"/>
      <c r="K22" s="13"/>
      <c r="L22" s="18">
        <v>2</v>
      </c>
      <c r="M22" s="17">
        <f t="shared" si="1"/>
        <v>29</v>
      </c>
      <c r="N22" s="18"/>
    </row>
    <row r="23" s="2" customFormat="1" ht="26" customHeight="1" spans="1:14">
      <c r="A23" s="12" t="s">
        <v>35</v>
      </c>
      <c r="B23" s="13">
        <f t="shared" si="0"/>
        <v>51</v>
      </c>
      <c r="C23" s="13">
        <v>29</v>
      </c>
      <c r="D23" s="13"/>
      <c r="E23" s="13">
        <v>4</v>
      </c>
      <c r="F23" s="13">
        <v>6</v>
      </c>
      <c r="G23" s="13">
        <v>2</v>
      </c>
      <c r="H23" s="13">
        <v>8</v>
      </c>
      <c r="I23" s="13">
        <v>2</v>
      </c>
      <c r="J23" s="13"/>
      <c r="K23" s="13"/>
      <c r="L23" s="18">
        <v>9</v>
      </c>
      <c r="M23" s="17">
        <f t="shared" si="1"/>
        <v>42</v>
      </c>
      <c r="N23" s="18">
        <v>10</v>
      </c>
    </row>
    <row r="24" s="2" customFormat="1" ht="26" customHeight="1" spans="1:14">
      <c r="A24" s="12" t="s">
        <v>36</v>
      </c>
      <c r="B24" s="13">
        <f t="shared" si="0"/>
        <v>18</v>
      </c>
      <c r="C24" s="13">
        <v>16</v>
      </c>
      <c r="D24" s="13"/>
      <c r="E24" s="13"/>
      <c r="F24" s="13"/>
      <c r="G24" s="13"/>
      <c r="H24" s="13"/>
      <c r="I24" s="13">
        <v>2</v>
      </c>
      <c r="J24" s="13"/>
      <c r="K24" s="13"/>
      <c r="L24" s="18"/>
      <c r="M24" s="17">
        <f t="shared" si="1"/>
        <v>18</v>
      </c>
      <c r="N24" s="18"/>
    </row>
    <row r="25" s="2" customFormat="1" ht="26" customHeight="1" spans="1:14">
      <c r="A25" s="12" t="s">
        <v>37</v>
      </c>
      <c r="B25" s="13">
        <f t="shared" si="0"/>
        <v>7</v>
      </c>
      <c r="C25" s="13">
        <v>4</v>
      </c>
      <c r="D25" s="13">
        <v>2</v>
      </c>
      <c r="E25" s="13"/>
      <c r="F25" s="13"/>
      <c r="G25" s="13">
        <v>1</v>
      </c>
      <c r="H25" s="13"/>
      <c r="I25" s="13"/>
      <c r="J25" s="13"/>
      <c r="K25" s="13"/>
      <c r="L25" s="18">
        <v>2</v>
      </c>
      <c r="M25" s="17">
        <f t="shared" si="1"/>
        <v>5</v>
      </c>
      <c r="N25" s="18"/>
    </row>
    <row r="26" s="2" customFormat="1" ht="26" customHeight="1" spans="1:14">
      <c r="A26" s="12" t="s">
        <v>38</v>
      </c>
      <c r="B26" s="13">
        <f t="shared" si="0"/>
        <v>3</v>
      </c>
      <c r="C26" s="13"/>
      <c r="D26" s="13"/>
      <c r="E26" s="13"/>
      <c r="F26" s="13">
        <v>3</v>
      </c>
      <c r="G26" s="13"/>
      <c r="H26" s="13"/>
      <c r="I26" s="13"/>
      <c r="J26" s="13"/>
      <c r="K26" s="13"/>
      <c r="L26" s="18">
        <v>3</v>
      </c>
      <c r="M26" s="17">
        <f t="shared" si="1"/>
        <v>0</v>
      </c>
      <c r="N26" s="18"/>
    </row>
    <row r="27" s="2" customFormat="1" ht="26" customHeight="1" spans="1:14">
      <c r="A27" s="12" t="s">
        <v>39</v>
      </c>
      <c r="B27" s="13">
        <f t="shared" si="0"/>
        <v>49</v>
      </c>
      <c r="C27" s="13"/>
      <c r="D27" s="13"/>
      <c r="E27" s="13"/>
      <c r="F27" s="13">
        <v>1</v>
      </c>
      <c r="G27" s="13"/>
      <c r="H27" s="13"/>
      <c r="I27" s="13">
        <v>48</v>
      </c>
      <c r="J27" s="13"/>
      <c r="K27" s="13"/>
      <c r="L27" s="18"/>
      <c r="M27" s="17">
        <f t="shared" si="1"/>
        <v>49</v>
      </c>
      <c r="N27" s="18">
        <v>48</v>
      </c>
    </row>
    <row r="28" s="2" customFormat="1" ht="26" customHeight="1" spans="1:14">
      <c r="A28" s="12" t="s">
        <v>40</v>
      </c>
      <c r="B28" s="13">
        <f t="shared" si="0"/>
        <v>4</v>
      </c>
      <c r="C28" s="13"/>
      <c r="D28" s="13"/>
      <c r="E28" s="13"/>
      <c r="F28" s="13"/>
      <c r="G28" s="13"/>
      <c r="H28" s="13"/>
      <c r="I28" s="13">
        <v>4</v>
      </c>
      <c r="J28" s="13"/>
      <c r="K28" s="13"/>
      <c r="L28" s="18"/>
      <c r="M28" s="17">
        <f t="shared" si="1"/>
        <v>4</v>
      </c>
      <c r="N28" s="18">
        <v>4</v>
      </c>
    </row>
    <row r="29" s="2" customFormat="1" ht="26" customHeight="1" spans="1:14">
      <c r="A29" s="12" t="s">
        <v>41</v>
      </c>
      <c r="B29" s="13">
        <f t="shared" si="0"/>
        <v>1</v>
      </c>
      <c r="C29" s="13"/>
      <c r="D29" s="13"/>
      <c r="E29" s="13"/>
      <c r="F29" s="13"/>
      <c r="G29" s="13">
        <v>1</v>
      </c>
      <c r="H29" s="13"/>
      <c r="I29" s="13"/>
      <c r="J29" s="13"/>
      <c r="K29" s="13"/>
      <c r="L29" s="18">
        <v>1</v>
      </c>
      <c r="M29" s="17">
        <f t="shared" si="1"/>
        <v>0</v>
      </c>
      <c r="N29" s="18"/>
    </row>
    <row r="30" s="2" customFormat="1" ht="26" customHeight="1" spans="1:14">
      <c r="A30" s="12" t="s">
        <v>42</v>
      </c>
      <c r="B30" s="13">
        <f t="shared" si="0"/>
        <v>4</v>
      </c>
      <c r="C30" s="13">
        <v>4</v>
      </c>
      <c r="D30" s="13"/>
      <c r="E30" s="13"/>
      <c r="F30" s="13"/>
      <c r="G30" s="13"/>
      <c r="H30" s="13"/>
      <c r="I30" s="13"/>
      <c r="J30" s="13"/>
      <c r="K30" s="13"/>
      <c r="L30" s="18"/>
      <c r="M30" s="17">
        <f t="shared" si="1"/>
        <v>4</v>
      </c>
      <c r="N30" s="18"/>
    </row>
    <row r="31" s="2" customFormat="1" ht="26" customHeight="1" spans="1:14">
      <c r="A31" s="12" t="s">
        <v>43</v>
      </c>
      <c r="B31" s="13">
        <f t="shared" si="0"/>
        <v>1</v>
      </c>
      <c r="C31" s="13"/>
      <c r="D31" s="13"/>
      <c r="E31" s="13"/>
      <c r="F31" s="13"/>
      <c r="G31" s="13"/>
      <c r="H31" s="13">
        <v>1</v>
      </c>
      <c r="I31" s="13"/>
      <c r="J31" s="13"/>
      <c r="K31" s="13"/>
      <c r="L31" s="18"/>
      <c r="M31" s="17">
        <f t="shared" si="1"/>
        <v>1</v>
      </c>
      <c r="N31" s="18"/>
    </row>
    <row r="32" s="2" customFormat="1" ht="26" customHeight="1" spans="1:14">
      <c r="A32" s="12" t="s">
        <v>44</v>
      </c>
      <c r="B32" s="13">
        <f t="shared" si="0"/>
        <v>34</v>
      </c>
      <c r="C32" s="13"/>
      <c r="D32" s="13"/>
      <c r="E32" s="13"/>
      <c r="F32" s="13"/>
      <c r="G32" s="13"/>
      <c r="H32" s="13"/>
      <c r="I32" s="13">
        <v>34</v>
      </c>
      <c r="J32" s="13"/>
      <c r="K32" s="13"/>
      <c r="L32" s="18"/>
      <c r="M32" s="17">
        <f t="shared" si="1"/>
        <v>34</v>
      </c>
      <c r="N32" s="18">
        <v>22</v>
      </c>
    </row>
    <row r="33" s="2" customFormat="1" ht="26" customHeight="1" spans="1:14">
      <c r="A33" s="12" t="s">
        <v>45</v>
      </c>
      <c r="B33" s="13">
        <f t="shared" si="0"/>
        <v>201</v>
      </c>
      <c r="C33" s="13">
        <v>4</v>
      </c>
      <c r="D33" s="13"/>
      <c r="E33" s="13">
        <v>11</v>
      </c>
      <c r="F33" s="13"/>
      <c r="G33" s="13"/>
      <c r="H33" s="13">
        <v>27</v>
      </c>
      <c r="I33" s="13">
        <v>49</v>
      </c>
      <c r="J33" s="13">
        <v>110</v>
      </c>
      <c r="K33" s="13"/>
      <c r="L33" s="18"/>
      <c r="M33" s="17">
        <f t="shared" si="1"/>
        <v>201</v>
      </c>
      <c r="N33" s="18">
        <v>27</v>
      </c>
    </row>
    <row r="34" s="2" customFormat="1" ht="26" customHeight="1" spans="1:14">
      <c r="A34" s="12" t="s">
        <v>46</v>
      </c>
      <c r="B34" s="13">
        <f t="shared" si="0"/>
        <v>8</v>
      </c>
      <c r="C34" s="13"/>
      <c r="D34" s="13"/>
      <c r="E34" s="13">
        <v>7</v>
      </c>
      <c r="F34" s="13"/>
      <c r="G34" s="13"/>
      <c r="H34" s="13"/>
      <c r="I34" s="13">
        <v>1</v>
      </c>
      <c r="J34" s="13"/>
      <c r="K34" s="13"/>
      <c r="L34" s="18"/>
      <c r="M34" s="17">
        <f t="shared" si="1"/>
        <v>8</v>
      </c>
      <c r="N34" s="18"/>
    </row>
    <row r="35" s="2" customFormat="1" ht="26" customHeight="1" spans="1:14">
      <c r="A35" s="12" t="s">
        <v>47</v>
      </c>
      <c r="B35" s="13">
        <f t="shared" si="0"/>
        <v>1</v>
      </c>
      <c r="C35" s="13">
        <v>1</v>
      </c>
      <c r="D35" s="13"/>
      <c r="E35" s="13"/>
      <c r="F35" s="13"/>
      <c r="G35" s="13"/>
      <c r="H35" s="13"/>
      <c r="I35" s="13"/>
      <c r="J35" s="13"/>
      <c r="K35" s="13"/>
      <c r="L35" s="18"/>
      <c r="M35" s="17">
        <f t="shared" si="1"/>
        <v>1</v>
      </c>
      <c r="N35" s="18"/>
    </row>
    <row r="36" s="2" customFormat="1" ht="26" customHeight="1" spans="1:14">
      <c r="A36" s="12" t="s">
        <v>48</v>
      </c>
      <c r="B36" s="13">
        <f t="shared" si="0"/>
        <v>1</v>
      </c>
      <c r="C36" s="13">
        <v>1</v>
      </c>
      <c r="D36" s="13"/>
      <c r="E36" s="13"/>
      <c r="F36" s="13"/>
      <c r="G36" s="13"/>
      <c r="H36" s="13"/>
      <c r="I36" s="13"/>
      <c r="J36" s="13"/>
      <c r="K36" s="13"/>
      <c r="L36" s="18"/>
      <c r="M36" s="17">
        <f t="shared" si="1"/>
        <v>1</v>
      </c>
      <c r="N36" s="18">
        <v>1</v>
      </c>
    </row>
    <row r="37" s="2" customFormat="1" ht="26" customHeight="1" spans="1:14">
      <c r="A37" s="12" t="s">
        <v>49</v>
      </c>
      <c r="B37" s="13">
        <f t="shared" si="0"/>
        <v>73</v>
      </c>
      <c r="C37" s="13">
        <v>73</v>
      </c>
      <c r="D37" s="13"/>
      <c r="E37" s="13"/>
      <c r="F37" s="13"/>
      <c r="G37" s="13"/>
      <c r="H37" s="13"/>
      <c r="I37" s="13"/>
      <c r="J37" s="13"/>
      <c r="K37" s="13"/>
      <c r="L37" s="18"/>
      <c r="M37" s="17">
        <f t="shared" si="1"/>
        <v>73</v>
      </c>
      <c r="N37" s="18">
        <v>67</v>
      </c>
    </row>
    <row r="38" s="2" customFormat="1" ht="26" customHeight="1" spans="1:14">
      <c r="A38" s="12" t="s">
        <v>50</v>
      </c>
      <c r="B38" s="13">
        <f t="shared" si="0"/>
        <v>227</v>
      </c>
      <c r="C38" s="13">
        <v>224</v>
      </c>
      <c r="D38" s="13"/>
      <c r="E38" s="13"/>
      <c r="F38" s="13"/>
      <c r="G38" s="13"/>
      <c r="H38" s="13">
        <v>2</v>
      </c>
      <c r="I38" s="13">
        <v>1</v>
      </c>
      <c r="J38" s="13"/>
      <c r="K38" s="13"/>
      <c r="L38" s="18"/>
      <c r="M38" s="17">
        <f t="shared" si="1"/>
        <v>227</v>
      </c>
      <c r="N38" s="18">
        <v>227</v>
      </c>
    </row>
    <row r="39" s="2" customFormat="1" ht="26" customHeight="1" spans="1:14">
      <c r="A39" s="12" t="s">
        <v>51</v>
      </c>
      <c r="B39" s="13">
        <f t="shared" si="0"/>
        <v>4</v>
      </c>
      <c r="C39" s="13"/>
      <c r="D39" s="13"/>
      <c r="E39" s="13"/>
      <c r="F39" s="13"/>
      <c r="G39" s="13"/>
      <c r="H39" s="13"/>
      <c r="I39" s="13">
        <v>4</v>
      </c>
      <c r="J39" s="13"/>
      <c r="K39" s="13"/>
      <c r="L39" s="18"/>
      <c r="M39" s="17">
        <f t="shared" si="1"/>
        <v>4</v>
      </c>
      <c r="N39" s="18"/>
    </row>
    <row r="40" s="2" customFormat="1" ht="26" customHeight="1" spans="1:14">
      <c r="A40" s="12" t="s">
        <v>52</v>
      </c>
      <c r="B40" s="13">
        <f t="shared" si="0"/>
        <v>1</v>
      </c>
      <c r="C40" s="13"/>
      <c r="D40" s="13"/>
      <c r="E40" s="13">
        <v>1</v>
      </c>
      <c r="F40" s="13"/>
      <c r="G40" s="13"/>
      <c r="H40" s="13"/>
      <c r="I40" s="13"/>
      <c r="J40" s="13"/>
      <c r="K40" s="13"/>
      <c r="L40" s="18"/>
      <c r="M40" s="17">
        <f t="shared" si="1"/>
        <v>1</v>
      </c>
      <c r="N40" s="18"/>
    </row>
    <row r="41" s="2" customFormat="1" ht="26" customHeight="1" spans="1:14">
      <c r="A41" s="12" t="s">
        <v>53</v>
      </c>
      <c r="B41" s="13">
        <f t="shared" si="0"/>
        <v>6</v>
      </c>
      <c r="C41" s="13">
        <v>6</v>
      </c>
      <c r="D41" s="13"/>
      <c r="E41" s="13"/>
      <c r="F41" s="13"/>
      <c r="G41" s="13"/>
      <c r="H41" s="13"/>
      <c r="I41" s="13"/>
      <c r="J41" s="13"/>
      <c r="K41" s="13"/>
      <c r="L41" s="18"/>
      <c r="M41" s="17">
        <f t="shared" si="1"/>
        <v>6</v>
      </c>
      <c r="N41" s="18"/>
    </row>
    <row r="42" s="2" customFormat="1" ht="26" customHeight="1" spans="1:14">
      <c r="A42" s="12" t="s">
        <v>54</v>
      </c>
      <c r="B42" s="13">
        <f t="shared" si="0"/>
        <v>1</v>
      </c>
      <c r="C42" s="13"/>
      <c r="D42" s="13"/>
      <c r="E42" s="13"/>
      <c r="F42" s="13"/>
      <c r="G42" s="13"/>
      <c r="H42" s="13"/>
      <c r="I42" s="13">
        <v>1</v>
      </c>
      <c r="J42" s="13"/>
      <c r="K42" s="13"/>
      <c r="L42" s="18"/>
      <c r="M42" s="17">
        <f t="shared" si="1"/>
        <v>1</v>
      </c>
      <c r="N42" s="18">
        <v>1</v>
      </c>
    </row>
    <row r="43" s="3" customFormat="1" ht="26" customHeight="1" spans="1:14">
      <c r="A43" s="14" t="s">
        <v>55</v>
      </c>
      <c r="B43" s="15">
        <f>SUM(B4:B42)</f>
        <v>1440</v>
      </c>
      <c r="C43" s="15">
        <f t="shared" ref="B43:N43" si="2">SUM(C4:C42)</f>
        <v>597</v>
      </c>
      <c r="D43" s="15">
        <f t="shared" si="2"/>
        <v>37</v>
      </c>
      <c r="E43" s="15">
        <f t="shared" si="2"/>
        <v>161</v>
      </c>
      <c r="F43" s="15">
        <f t="shared" si="2"/>
        <v>14</v>
      </c>
      <c r="G43" s="15">
        <f t="shared" si="2"/>
        <v>8</v>
      </c>
      <c r="H43" s="15">
        <f t="shared" si="2"/>
        <v>122</v>
      </c>
      <c r="I43" s="15">
        <f t="shared" si="2"/>
        <v>376</v>
      </c>
      <c r="J43" s="15">
        <f t="shared" si="2"/>
        <v>110</v>
      </c>
      <c r="K43" s="15">
        <f t="shared" si="2"/>
        <v>15</v>
      </c>
      <c r="L43" s="15">
        <f t="shared" si="2"/>
        <v>90</v>
      </c>
      <c r="M43" s="15">
        <f t="shared" si="2"/>
        <v>1350</v>
      </c>
      <c r="N43" s="15">
        <f t="shared" si="2"/>
        <v>676</v>
      </c>
    </row>
    <row r="44" ht="13.5" spans="2:1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</sheetData>
  <mergeCells count="3">
    <mergeCell ref="A1:N1"/>
    <mergeCell ref="A2:N2"/>
    <mergeCell ref="A44:N44"/>
  </mergeCells>
  <pageMargins left="0.550694444444444" right="0.275" top="0.629861111111111" bottom="0.511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楚雄州南华县党政机关单位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李维奇</dc:creator>
  <cp:lastModifiedBy>李维奇</cp:lastModifiedBy>
  <dcterms:created xsi:type="dcterms:W3CDTF">2023-03-17T02:05:00Z</dcterms:created>
  <dcterms:modified xsi:type="dcterms:W3CDTF">2024-03-25T03:23:20Z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8B832F9AC75C41698783A1F8432A33A2</vt:lpwstr>
  </property>
</Properties>
</file>