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5" activeTab="16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<sst xmlns="http://schemas.openxmlformats.org/spreadsheetml/2006/main" count="956" uniqueCount="434">
  <si>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</si>
  <si>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</si>
  <si>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</si>
  <si>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</si>
  <si>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</si>
  <si>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</si>
  <si>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</si>
  <si>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</si>
  <si>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</si>
  <si>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</si>
  <si>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</si>
  <si>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</si>
  <si>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</si>
  <si>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</si>
  <si>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</si>
  <si>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</si>
  <si>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</si>
  <si>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</si>
  <si>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</si>
  <si>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</si>
  <si>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</si>
  <si>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</si>
  <si>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</si>
  <si>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</si>
  <si>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</si>
  <si>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</si>
  <si>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</si>
  <si>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</si>
  <si>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</si>
  <si>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</si>
  <si>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</si>
  <si>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</si>
  <si>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</si>
  <si>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</si>
  <si>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</si>
  <si>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</si>
  <si>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</si>
  <si>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</si>
  <si>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</si>
  <si>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</si>
  <si>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</si>
  <si>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</si>
  <si>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</si>
  <si>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</si>
  <si>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</si>
  <si>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</si>
  <si>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</si>
  <si>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</si>
  <si>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</si>
  <si>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</si>
  <si>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</si>
  <si>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</si>
  <si>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</si>
  <si>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</si>
  <si>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</si>
  <si>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</si>
  <si>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</si>
  <si>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</si>
  <si>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</si>
  <si>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</si>
  <si>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</si>
  <si>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</si>
  <si>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</si>
  <si>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</si>
  <si>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</si>
  <si>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</si>
  <si>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</si>
  <si>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</si>
  <si>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</si>
  <si>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</si>
  <si>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169001</t>
  </si>
  <si>
    <t>南华县林业和草原局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</si>
  <si>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</si>
  <si>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</si>
  <si>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</si>
  <si>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</si>
  <si>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</si>
  <si>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</si>
  <si>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</si>
  <si>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</si>
  <si>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</si>
  <si>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</si>
  <si>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</si>
  <si>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</si>
  <si>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</si>
  <si>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</si>
  <si>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</si>
  <si>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</si>
  <si>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</si>
  <si>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</si>
  <si>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</si>
  <si>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</si>
  <si>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</si>
  <si>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</si>
  <si>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</si>
  <si>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</si>
  <si>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</si>
  <si>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</si>
  <si>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</si>
  <si>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</si>
  <si>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</si>
  <si>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</si>
  <si>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</si>
  <si>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</si>
  <si>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</si>
  <si>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</si>
  <si>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</si>
  <si>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</si>
  <si>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</si>
  <si>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</si>
  <si>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</si>
  <si>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</si>
  <si>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</si>
  <si>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</si>
  <si>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</si>
  <si>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</si>
  <si>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</si>
  <si>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</si>
  <si>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</si>
  <si>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</si>
  <si>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</si>
  <si>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</si>
  <si>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</si>
  <si>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</si>
  <si>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</si>
  <si>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21302</t>
  </si>
  <si>
    <t>林业和草原</t>
  </si>
  <si>
    <t>2130201</t>
  </si>
  <si>
    <t>行政运行</t>
  </si>
  <si>
    <t>2130234</t>
  </si>
  <si>
    <t>林业草原防灾减灾</t>
  </si>
  <si>
    <t>21308</t>
  </si>
  <si>
    <t>普惠金融发展支出</t>
  </si>
  <si>
    <t>2130803</t>
  </si>
  <si>
    <t>农业保险保费补贴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</si>
  <si>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</si>
  <si>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</si>
  <si>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</si>
  <si>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</si>
  <si>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</si>
  <si>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</si>
  <si>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</si>
  <si>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</si>
  <si>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</si>
  <si>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</si>
  <si>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</si>
  <si>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</si>
  <si>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</si>
  <si>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</si>
  <si>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</si>
  <si>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</si>
  <si>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</si>
  <si>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</si>
  <si>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</si>
  <si>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</si>
  <si>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</si>
  <si>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</si>
  <si>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</si>
  <si>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</si>
  <si>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</si>
  <si>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</si>
  <si>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</si>
  <si>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</si>
  <si>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</si>
  <si>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</si>
  <si>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</si>
  <si>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</si>
  <si>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</si>
  <si>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</si>
  <si>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</si>
  <si>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</si>
  <si>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</si>
  <si>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</si>
  <si>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</si>
  <si>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</si>
  <si>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</si>
  <si>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</si>
  <si>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</si>
  <si>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</si>
  <si>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</si>
  <si>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</si>
  <si>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</si>
  <si>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</si>
  <si>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</si>
  <si>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</si>
  <si>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</si>
  <si>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</si>
  <si>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</si>
  <si>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</si>
  <si>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</si>
  <si>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</si>
  <si>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</si>
  <si>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</si>
  <si>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</si>
  <si>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</si>
  <si>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</si>
  <si>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</si>
  <si>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</si>
  <si>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</si>
  <si>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</si>
  <si>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</si>
  <si>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</si>
  <si>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</si>
  <si>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</si>
  <si>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</si>
  <si>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</si>
  <si>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</si>
  <si>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</si>
  <si>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</si>
  <si>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</si>
  <si>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</si>
  <si>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</si>
  <si>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</si>
  <si>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</si>
  <si>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</si>
  <si>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532324231100001159919</t>
  </si>
  <si>
    <t>事业人员工资支出</t>
  </si>
  <si>
    <t>30101</t>
  </si>
  <si>
    <t>基本工资</t>
  </si>
  <si>
    <t>532324210000000018880</t>
  </si>
  <si>
    <t>行政人员工资支出</t>
  </si>
  <si>
    <t>532324231100001159920</t>
  </si>
  <si>
    <t>事业乡镇工作岗位补贴</t>
  </si>
  <si>
    <t>30102</t>
  </si>
  <si>
    <t>津贴补贴</t>
  </si>
  <si>
    <t>532324221100000277826</t>
  </si>
  <si>
    <t>机关综合绩效</t>
  </si>
  <si>
    <t>30103</t>
  </si>
  <si>
    <t>奖金</t>
  </si>
  <si>
    <t>532324241100002188696</t>
  </si>
  <si>
    <t>事业人员改革性补贴</t>
  </si>
  <si>
    <t>30107</t>
  </si>
  <si>
    <t>绩效工资</t>
  </si>
  <si>
    <t>532324231100001159932</t>
  </si>
  <si>
    <t>事业新增奖励性绩效</t>
  </si>
  <si>
    <t>532324210000000018884</t>
  </si>
  <si>
    <t>机关事业单位基本养老保险缴费</t>
  </si>
  <si>
    <t>30108</t>
  </si>
  <si>
    <t>532324210000000018885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</si>
  <si>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</si>
  <si>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</si>
  <si>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</si>
  <si>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</si>
  <si>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</si>
  <si>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</si>
  <si>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</si>
  <si>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532324231100001159933</t>
  </si>
  <si>
    <t>事业人员失业保险</t>
  </si>
  <si>
    <t>532324210000000018886</t>
  </si>
  <si>
    <t>30113</t>
  </si>
  <si>
    <t>532324231100001159935</t>
  </si>
  <si>
    <t>车辆使用费</t>
  </si>
  <si>
    <t>30231</t>
  </si>
  <si>
    <t>公务用车运行维护费</t>
  </si>
  <si>
    <t>532324221100000273298</t>
  </si>
  <si>
    <t>行政公务交通补贴</t>
  </si>
  <si>
    <t>30239</t>
  </si>
  <si>
    <t>其他交通费用</t>
  </si>
  <si>
    <t>532324221100000277177</t>
  </si>
  <si>
    <t>工会经费</t>
  </si>
  <si>
    <t>30228</t>
  </si>
  <si>
    <t>532324231100001159924</t>
  </si>
  <si>
    <t>一般公用经费</t>
  </si>
  <si>
    <t>30299</t>
  </si>
  <si>
    <t>其他商品和服务支出</t>
  </si>
  <si>
    <t>532324231100001199863</t>
  </si>
  <si>
    <t>公车购置及运维费</t>
  </si>
  <si>
    <t>532324221100000277176</t>
  </si>
  <si>
    <t>30217</t>
  </si>
  <si>
    <t>30202</t>
  </si>
  <si>
    <t>印刷费</t>
  </si>
  <si>
    <t>30205</t>
  </si>
  <si>
    <t>水费</t>
  </si>
  <si>
    <t>30206</t>
  </si>
  <si>
    <t>电费</t>
  </si>
  <si>
    <t>30211</t>
  </si>
  <si>
    <t>差旅费</t>
  </si>
  <si>
    <t>30201</t>
  </si>
  <si>
    <t>办公费</t>
  </si>
  <si>
    <t>532324231100001159936</t>
  </si>
  <si>
    <t>退休公用经费</t>
  </si>
  <si>
    <t>532324231100001159921</t>
  </si>
  <si>
    <t>对个人和家庭的补助（归口）</t>
  </si>
  <si>
    <t>30302</t>
  </si>
  <si>
    <t>退休费</t>
  </si>
  <si>
    <t>532324251100003619228</t>
  </si>
  <si>
    <t>机关事业单位遗属人员补助资金</t>
  </si>
  <si>
    <t>30305</t>
  </si>
  <si>
    <t>生活补助</t>
  </si>
  <si>
    <t>532324251100003627776</t>
  </si>
  <si>
    <t>职业年金缴费资金</t>
  </si>
  <si>
    <t>30109</t>
  </si>
  <si>
    <t>职业年金缴费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</si>
  <si>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</si>
  <si>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</si>
  <si>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</si>
  <si>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</si>
  <si>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</si>
  <si>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</si>
  <si>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</si>
  <si>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南华县森林防火“三三”制配套专项经费</t>
  </si>
  <si>
    <t>313 事业发展类</t>
  </si>
  <si>
    <t>532324251100003626721</t>
  </si>
  <si>
    <t>30214</t>
  </si>
  <si>
    <t>租赁费</t>
  </si>
  <si>
    <t>南华县森林火灾保险配套专项补助资金</t>
  </si>
  <si>
    <t>532324251100003626734</t>
  </si>
  <si>
    <t>30310</t>
  </si>
  <si>
    <t>个人农业生产补贴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</si>
  <si>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</si>
  <si>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</si>
  <si>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</si>
  <si>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</si>
  <si>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</si>
  <si>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</si>
  <si>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</si>
  <si>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</si>
  <si>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</si>
  <si>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</si>
  <si>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</si>
  <si>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</si>
  <si>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完成省、州人民政府下达的森林火灾防控预期成效具体为：1.年森林火灾发生次数控制在9次以内；2.年森林火灾灾害率控制在0.09%以内；3.年森林火灾当日扑灭率不不低于于98%。</t>
  </si>
  <si>
    <t>产出指标</t>
  </si>
  <si>
    <t>数量指标</t>
  </si>
  <si>
    <t>年度火灾发生次数</t>
  </si>
  <si>
    <t>&lt;=</t>
  </si>
  <si>
    <t>0.9</t>
  </si>
  <si>
    <t>%</t>
  </si>
  <si>
    <t>定量指标</t>
  </si>
  <si>
    <t>效益指标</t>
  </si>
  <si>
    <t>生态效益</t>
  </si>
  <si>
    <t>森林火灾受害率</t>
  </si>
  <si>
    <t>0.09</t>
  </si>
  <si>
    <t>森林火灾当日扑灭率</t>
  </si>
  <si>
    <t>&gt;=</t>
  </si>
  <si>
    <t>90</t>
  </si>
  <si>
    <t>满意度指标</t>
  </si>
  <si>
    <t>服务对象满意度</t>
  </si>
  <si>
    <t>群众满意度</t>
  </si>
  <si>
    <t>80</t>
  </si>
  <si>
    <t>每年通过森林防火专项经费的投入，全县林地防火任务管护面积全覆盖，将加强森林火灾预防和早期处置、预防体系和地方森林消防队伍建设，全面提升我县森林火灾的综合防控能力，确保地方森林资源、生态安全和人民群众的生命安全。</t>
  </si>
  <si>
    <t>全州投保森林面积(万亩)</t>
  </si>
  <si>
    <t>=</t>
  </si>
  <si>
    <t>3247650</t>
  </si>
  <si>
    <t>亩</t>
  </si>
  <si>
    <t>公益林参保率(%)</t>
  </si>
  <si>
    <t>100</t>
  </si>
  <si>
    <t>质量指标</t>
  </si>
  <si>
    <t>财政部门保费补贴资金拨付率(%)</t>
  </si>
  <si>
    <t>95</t>
  </si>
  <si>
    <t>经济效益</t>
  </si>
  <si>
    <t>农业保险综合费用率(%)</t>
  </si>
  <si>
    <t>20</t>
  </si>
  <si>
    <t>社会效益</t>
  </si>
  <si>
    <t>经办机构县级分支机构覆盖率(%)</t>
  </si>
  <si>
    <t>参保农户满意度(%)</t>
  </si>
  <si>
    <t>预算05-3表</t>
  </si>
  <si>
    <t>本单位无此事项公开，故此表为空表。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</si>
  <si>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</si>
  <si>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</si>
  <si>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</si>
  <si>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</si>
  <si>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</si>
  <si>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</si>
  <si>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</si>
  <si>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</si>
  <si>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</si>
  <si>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</si>
  <si>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</si>
  <si>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</si>
  <si>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</si>
  <si>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</si>
  <si>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</si>
  <si>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</si>
  <si>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</si>
  <si>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</si>
  <si>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办公复印纸张购置</t>
  </si>
  <si>
    <t>复印纸</t>
  </si>
  <si>
    <t>批</t>
  </si>
  <si>
    <t>森林火灾保险</t>
  </si>
  <si>
    <t>其他服务</t>
  </si>
  <si>
    <t>件</t>
  </si>
  <si>
    <t>2025年公务用车运行维护费</t>
  </si>
  <si>
    <t>车辆维修和保养服务</t>
  </si>
  <si>
    <t>批次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</si>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</sst>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47" workbookViewId="0">
      <selection activeCell="A1" sqref="A1"/>
    </sheetView>
  </sheetViews>
  <sheetFormatPr defaultColWidth="9.275" defaultRowHeight="14.25" customHeight="1" outlineLevelCol="3"/>
  <cols>
    <col min="1" max="1" width="46.1416666666667" customWidth="1"/>
    <col min="2" max="2" width="50.275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"单位名称："&amp;"南华县林业和草原局"</f>
        <v>单位名称：南华县林业和草原局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13736687.81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2997459.61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900126.08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>
        <v>9033368.6</v>
      </c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805733.52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13736687.81</v>
      </c>
      <c r="C37" s="79" t="s">
        <v>48</v>
      </c>
      <c r="D37" s="8">
        <v>13736687.81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13736687.81</v>
      </c>
      <c r="C39" s="79" t="s">
        <v>52</v>
      </c>
      <c r="D39" s="8">
        <v>13736687.81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B11" sqref="B11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356</v>
      </c>
      <c r="B1" s="19"/>
      <c r="C1" s="19"/>
      <c r="D1" s="19"/>
      <c r="E1" s="19"/>
      <c r="F1" s="19"/>
      <c r="G1" s="19"/>
      <c r="H1" s="19"/>
      <c r="I1" s="19"/>
      <c r="J1" s="19" t="s">
        <v>310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"单位名称："&amp;"南华县林业和草原局"</f>
        <v>单位名称：南华县林业和草原局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311</v>
      </c>
      <c r="B4" s="44" t="s">
        <v>312</v>
      </c>
      <c r="C4" s="44" t="s">
        <v>313</v>
      </c>
      <c r="D4" s="44" t="s">
        <v>314</v>
      </c>
      <c r="E4" s="44" t="s">
        <v>315</v>
      </c>
      <c r="F4" s="44" t="s">
        <v>316</v>
      </c>
      <c r="G4" s="44" t="s">
        <v>317</v>
      </c>
      <c r="H4" s="44" t="s">
        <v>318</v>
      </c>
      <c r="I4" s="44" t="s">
        <v>319</v>
      </c>
      <c r="J4" s="44" t="s">
        <v>320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357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10.7166666666667" defaultRowHeight="14.25" customHeight="1" outlineLevelCol="5"/>
  <cols>
    <col min="1" max="1" width="37.575" customWidth="1"/>
    <col min="2" max="2" width="38.1416666666667" customWidth="1"/>
    <col min="3" max="3" width="47.275" customWidth="1"/>
    <col min="4" max="6" width="26.275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358</v>
      </c>
    </row>
    <row r="2" ht="45" customHeight="1" spans="1:6">
      <c r="A2" s="11" t="s">
        <v>359</v>
      </c>
      <c r="B2" s="11"/>
      <c r="C2" s="11"/>
      <c r="D2" s="11"/>
      <c r="E2" s="11"/>
      <c r="F2" s="11"/>
    </row>
    <row r="3" ht="19.5" customHeight="1" spans="1:6">
      <c r="A3" s="10" t="str">
        <f>"单位名称："&amp;"南华县林业和草原局"</f>
        <v>单位名称：南华县林业和草原局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360</v>
      </c>
      <c r="B4" s="5" t="s">
        <v>73</v>
      </c>
      <c r="C4" s="5" t="s">
        <v>74</v>
      </c>
      <c r="D4" s="5" t="s">
        <v>361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357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4"/>
  <sheetViews>
    <sheetView showGridLines="0" showZeros="0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166666666667" customWidth="1"/>
    <col min="14" max="14" width="25.35" customWidth="1"/>
    <col min="15" max="17" width="18.2166666666667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362</v>
      </c>
    </row>
    <row r="2" ht="45" customHeight="1" spans="1:17">
      <c r="A2" s="20" t="s">
        <v>363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"单位名称："&amp;"南华县林业和草原局"</f>
        <v>单位名称：南华县林业和草原局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364</v>
      </c>
      <c r="B4" s="35" t="s">
        <v>365</v>
      </c>
      <c r="C4" s="35" t="s">
        <v>366</v>
      </c>
      <c r="D4" s="35" t="s">
        <v>367</v>
      </c>
      <c r="E4" s="35" t="s">
        <v>368</v>
      </c>
      <c r="F4" s="35" t="s">
        <v>369</v>
      </c>
      <c r="G4" s="35" t="s">
        <v>204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370</v>
      </c>
      <c r="C5" s="35" t="s">
        <v>371</v>
      </c>
      <c r="D5" s="35" t="s">
        <v>367</v>
      </c>
      <c r="E5" s="35" t="s">
        <v>372</v>
      </c>
      <c r="F5" s="35"/>
      <c r="G5" s="35" t="s">
        <v>57</v>
      </c>
      <c r="H5" s="35" t="s">
        <v>60</v>
      </c>
      <c r="I5" s="35" t="s">
        <v>373</v>
      </c>
      <c r="J5" s="35" t="s">
        <v>374</v>
      </c>
      <c r="K5" s="35" t="s">
        <v>375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262</v>
      </c>
      <c r="B8" s="37"/>
      <c r="C8" s="37"/>
      <c r="D8" s="37"/>
      <c r="E8" s="38">
        <v>1</v>
      </c>
      <c r="F8" s="38">
        <v>20000</v>
      </c>
      <c r="G8" s="38">
        <v>20000</v>
      </c>
      <c r="H8" s="38">
        <v>20000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376</v>
      </c>
      <c r="C9" s="37" t="s">
        <v>377</v>
      </c>
      <c r="D9" s="37" t="s">
        <v>378</v>
      </c>
      <c r="E9" s="38">
        <v>1</v>
      </c>
      <c r="F9" s="38">
        <v>20000</v>
      </c>
      <c r="G9" s="38">
        <v>20000</v>
      </c>
      <c r="H9" s="38">
        <v>20000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7" t="s">
        <v>305</v>
      </c>
      <c r="B10" s="7"/>
      <c r="C10" s="7"/>
      <c r="D10" s="7"/>
      <c r="E10" s="38">
        <v>1</v>
      </c>
      <c r="F10" s="38">
        <v>161448</v>
      </c>
      <c r="G10" s="38">
        <v>161448</v>
      </c>
      <c r="H10" s="38">
        <v>161448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7"/>
      <c r="B11" s="37" t="s">
        <v>379</v>
      </c>
      <c r="C11" s="37" t="s">
        <v>380</v>
      </c>
      <c r="D11" s="37" t="s">
        <v>381</v>
      </c>
      <c r="E11" s="38">
        <v>1</v>
      </c>
      <c r="F11" s="38">
        <v>161448</v>
      </c>
      <c r="G11" s="38">
        <v>161448</v>
      </c>
      <c r="H11" s="38">
        <v>161448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37" t="s">
        <v>251</v>
      </c>
      <c r="B12" s="7"/>
      <c r="C12" s="7"/>
      <c r="D12" s="7"/>
      <c r="E12" s="38">
        <v>1</v>
      </c>
      <c r="F12" s="38">
        <v>20000</v>
      </c>
      <c r="G12" s="38">
        <v>20000</v>
      </c>
      <c r="H12" s="38">
        <v>20000</v>
      </c>
      <c r="I12" s="38"/>
      <c r="J12" s="38"/>
      <c r="K12" s="38"/>
      <c r="L12" s="38"/>
      <c r="M12" s="38"/>
      <c r="N12" s="38"/>
      <c r="O12" s="38"/>
      <c r="P12" s="38"/>
      <c r="Q12" s="38"/>
    </row>
    <row r="13" ht="22.5" customHeight="1" spans="1:17">
      <c r="A13" s="7"/>
      <c r="B13" s="37" t="s">
        <v>382</v>
      </c>
      <c r="C13" s="37" t="s">
        <v>383</v>
      </c>
      <c r="D13" s="37" t="s">
        <v>384</v>
      </c>
      <c r="E13" s="38">
        <v>1</v>
      </c>
      <c r="F13" s="38">
        <v>20000</v>
      </c>
      <c r="G13" s="38">
        <v>20000</v>
      </c>
      <c r="H13" s="38">
        <v>20000</v>
      </c>
      <c r="I13" s="38"/>
      <c r="J13" s="38"/>
      <c r="K13" s="38"/>
      <c r="L13" s="38"/>
      <c r="M13" s="38"/>
      <c r="N13" s="38"/>
      <c r="O13" s="38"/>
      <c r="P13" s="38"/>
      <c r="Q13" s="38"/>
    </row>
    <row r="14" ht="22.5" customHeight="1" spans="1:17">
      <c r="A14" s="39" t="s">
        <v>57</v>
      </c>
      <c r="B14" s="39"/>
      <c r="C14" s="39"/>
      <c r="D14" s="39"/>
      <c r="E14" s="39"/>
      <c r="F14" s="38">
        <v>201448</v>
      </c>
      <c r="G14" s="38">
        <v>201448</v>
      </c>
      <c r="H14" s="38">
        <v>201448</v>
      </c>
      <c r="I14" s="38"/>
      <c r="J14" s="38"/>
      <c r="K14" s="38"/>
      <c r="L14" s="38"/>
      <c r="M14" s="38"/>
      <c r="N14" s="38"/>
      <c r="O14" s="38"/>
      <c r="P14" s="38"/>
      <c r="Q14" s="38"/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G1" sqref="G$1:G$1048576"/>
    </sheetView>
  </sheetViews>
  <sheetFormatPr defaultColWidth="10.275" defaultRowHeight="14.25" customHeight="1"/>
  <cols>
    <col min="1" max="1" width="32.5" customWidth="1"/>
    <col min="2" max="2" width="23.25" customWidth="1"/>
    <col min="3" max="3" width="28" customWidth="1"/>
    <col min="4" max="4" width="18.35" customWidth="1"/>
    <col min="5" max="5" width="21.775" customWidth="1"/>
    <col min="6" max="6" width="18.5" customWidth="1"/>
    <col min="7" max="7" width="21.3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385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"单位名称："&amp;"南华县林业和草原局"</f>
        <v>单位名称：南华县林业和草原局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364</v>
      </c>
      <c r="B4" s="29" t="s">
        <v>386</v>
      </c>
      <c r="C4" s="29" t="s">
        <v>387</v>
      </c>
      <c r="D4" s="29" t="s">
        <v>388</v>
      </c>
      <c r="E4" s="29" t="s">
        <v>389</v>
      </c>
      <c r="F4" s="29" t="s">
        <v>390</v>
      </c>
      <c r="G4" s="29" t="s">
        <v>391</v>
      </c>
      <c r="H4" s="29" t="s">
        <v>204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392</v>
      </c>
      <c r="B5" s="29" t="s">
        <v>374</v>
      </c>
      <c r="C5" s="29" t="s">
        <v>375</v>
      </c>
      <c r="D5" s="29"/>
      <c r="E5" s="29" t="s">
        <v>393</v>
      </c>
      <c r="F5" s="29"/>
      <c r="G5" s="29"/>
      <c r="H5" s="29" t="s">
        <v>57</v>
      </c>
      <c r="I5" s="29" t="s">
        <v>60</v>
      </c>
      <c r="J5" s="29" t="s">
        <v>373</v>
      </c>
      <c r="K5" s="29" t="s">
        <v>374</v>
      </c>
      <c r="L5" s="29" t="s">
        <v>375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394</v>
      </c>
      <c r="P7" s="30" t="s">
        <v>395</v>
      </c>
      <c r="Q7" s="30" t="s">
        <v>396</v>
      </c>
      <c r="R7" s="30" t="s">
        <v>397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357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0" sqref="A10"/>
    </sheetView>
  </sheetViews>
  <sheetFormatPr defaultColWidth="10.7166666666667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398</v>
      </c>
    </row>
    <row r="2" ht="45" customHeight="1" spans="1:14">
      <c r="A2" s="11" t="s">
        <v>399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"单位名称："&amp;"南华县林业和草原局"</f>
        <v>单位名称：南华县林业和草原局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400</v>
      </c>
      <c r="B4" s="5" t="s">
        <v>204</v>
      </c>
      <c r="C4" s="5"/>
      <c r="D4" s="5"/>
      <c r="E4" s="5" t="s">
        <v>401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373</v>
      </c>
      <c r="E5" s="5" t="s">
        <v>402</v>
      </c>
      <c r="F5" s="5" t="s">
        <v>403</v>
      </c>
      <c r="G5" s="5" t="s">
        <v>404</v>
      </c>
      <c r="H5" s="5" t="s">
        <v>405</v>
      </c>
      <c r="I5" s="5" t="s">
        <v>406</v>
      </c>
      <c r="J5" s="5" t="s">
        <v>407</v>
      </c>
      <c r="K5" s="5" t="s">
        <v>408</v>
      </c>
      <c r="L5" s="5" t="s">
        <v>409</v>
      </c>
      <c r="M5" s="5" t="s">
        <v>410</v>
      </c>
      <c r="N5" s="5" t="s">
        <v>411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357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topLeftCell="C1" workbookViewId="0">
      <selection activeCell="A1" sqref="A1"/>
    </sheetView>
  </sheetViews>
  <sheetFormatPr defaultColWidth="10.7166666666667" defaultRowHeight="12" customHeight="1" outlineLevelRow="7"/>
  <cols>
    <col min="1" max="1" width="34.75" customWidth="1"/>
    <col min="2" max="2" width="30" customWidth="1"/>
    <col min="3" max="3" width="32.875" customWidth="1"/>
    <col min="4" max="4" width="22.25" customWidth="1"/>
    <col min="5" max="5" width="22.5" customWidth="1"/>
    <col min="6" max="6" width="39.875" customWidth="1"/>
    <col min="7" max="7" width="10.275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412</v>
      </c>
    </row>
    <row r="2" ht="45" customHeight="1" spans="1:11">
      <c r="A2" s="20" t="s">
        <v>413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"单位名称："&amp;"南华县林业和草原局"</f>
        <v>单位名称：南华县林业和草原局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414</v>
      </c>
      <c r="B4" s="9" t="s">
        <v>198</v>
      </c>
      <c r="C4" s="9" t="s">
        <v>312</v>
      </c>
      <c r="D4" s="9" t="s">
        <v>313</v>
      </c>
      <c r="E4" s="9" t="s">
        <v>314</v>
      </c>
      <c r="F4" s="9" t="s">
        <v>315</v>
      </c>
      <c r="G4" s="9" t="s">
        <v>316</v>
      </c>
      <c r="H4" s="9" t="s">
        <v>317</v>
      </c>
      <c r="I4" s="9" t="s">
        <v>318</v>
      </c>
      <c r="J4" s="9" t="s">
        <v>319</v>
      </c>
      <c r="K4" s="9" t="s">
        <v>320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10.716666666666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415</v>
      </c>
    </row>
    <row r="2" ht="45" customHeight="1" spans="1:8">
      <c r="A2" s="11" t="s">
        <v>416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"单位名称："&amp;"南华县林业和草原局"</f>
        <v>单位名称：南华县林业和草原局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360</v>
      </c>
      <c r="B4" s="5" t="s">
        <v>417</v>
      </c>
      <c r="C4" s="5" t="s">
        <v>418</v>
      </c>
      <c r="D4" s="5" t="s">
        <v>419</v>
      </c>
      <c r="E4" s="5" t="s">
        <v>367</v>
      </c>
      <c r="F4" s="5" t="s">
        <v>420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368</v>
      </c>
      <c r="G5" s="5" t="s">
        <v>421</v>
      </c>
      <c r="H5" s="5" t="s">
        <v>422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423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357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tabSelected="1" workbookViewId="0">
      <selection activeCell="C11" sqref="C11"/>
    </sheetView>
  </sheetViews>
  <sheetFormatPr defaultColWidth="10.7166666666667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424</v>
      </c>
    </row>
    <row r="2" ht="46.15" customHeight="1" spans="1:11">
      <c r="A2" s="11" t="s">
        <v>425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"单位名称："&amp;"南华县林业和草原局"</f>
        <v>单位名称：南华县林业和草原局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295</v>
      </c>
      <c r="B4" s="5" t="s">
        <v>199</v>
      </c>
      <c r="C4" s="5" t="s">
        <v>197</v>
      </c>
      <c r="D4" s="5" t="s">
        <v>200</v>
      </c>
      <c r="E4" s="5" t="s">
        <v>201</v>
      </c>
      <c r="F4" s="5" t="s">
        <v>296</v>
      </c>
      <c r="G4" s="5" t="s">
        <v>297</v>
      </c>
      <c r="H4" s="5" t="s">
        <v>57</v>
      </c>
      <c r="I4" s="5" t="s">
        <v>426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423</v>
      </c>
      <c r="B8" s="7" t="s">
        <v>423</v>
      </c>
      <c r="C8" s="7" t="s">
        <v>423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357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A1" sqref="A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75" customWidth="1"/>
    <col min="4" max="4" width="8.71666666666667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427</v>
      </c>
    </row>
    <row r="2" ht="45" customHeight="1" spans="1:7">
      <c r="A2" s="3" t="s">
        <v>428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"单位名称："&amp;"南华县林业和草原局"</f>
        <v>单位名称：南华县林业和草原局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197</v>
      </c>
      <c r="B4" s="5" t="s">
        <v>295</v>
      </c>
      <c r="C4" s="5" t="s">
        <v>199</v>
      </c>
      <c r="D4" s="5" t="s">
        <v>429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430</v>
      </c>
      <c r="F5" s="5" t="s">
        <v>431</v>
      </c>
      <c r="G5" s="5" t="s">
        <v>432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411448</v>
      </c>
      <c r="F7" s="8"/>
      <c r="G7" s="8"/>
    </row>
    <row r="8" ht="22.5" customHeight="1" spans="1:7">
      <c r="A8" s="7"/>
      <c r="B8" s="7" t="s">
        <v>301</v>
      </c>
      <c r="C8" s="7" t="s">
        <v>300</v>
      </c>
      <c r="D8" s="7" t="s">
        <v>433</v>
      </c>
      <c r="E8" s="8">
        <v>250000</v>
      </c>
      <c r="F8" s="8"/>
      <c r="G8" s="8"/>
    </row>
    <row r="9" ht="22.5" customHeight="1" spans="1:7">
      <c r="A9" s="7"/>
      <c r="B9" s="7" t="s">
        <v>301</v>
      </c>
      <c r="C9" s="7" t="s">
        <v>305</v>
      </c>
      <c r="D9" s="7" t="s">
        <v>433</v>
      </c>
      <c r="E9" s="8">
        <v>161448</v>
      </c>
      <c r="F9" s="8"/>
      <c r="G9" s="8"/>
    </row>
    <row r="10" ht="22.5" customHeight="1" spans="1:7">
      <c r="A10" s="9" t="s">
        <v>57</v>
      </c>
      <c r="B10" s="9"/>
      <c r="C10" s="9"/>
      <c r="D10" s="9"/>
      <c r="E10" s="8">
        <v>411448</v>
      </c>
      <c r="F10" s="8"/>
      <c r="G10" s="8"/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"单位名称："&amp;"南华县林业和草原局"</f>
        <v>单位名称：南华县林业和草原局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13736687.81</v>
      </c>
      <c r="D8" s="8">
        <v>13736687.81</v>
      </c>
      <c r="E8" s="8">
        <v>13736687.81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" t="s">
        <v>57</v>
      </c>
      <c r="B9" s="8"/>
      <c r="C9" s="8">
        <v>13736687.81</v>
      </c>
      <c r="D9" s="8">
        <v>13736687.81</v>
      </c>
      <c r="E9" s="8">
        <v>13736687.81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9"/>
  <sheetViews>
    <sheetView showZeros="0" topLeftCell="B1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"单位名称："&amp;"南华县林业和草原局"</f>
        <v>单位名称：南华县林业和草原局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2997459.61</v>
      </c>
      <c r="D7" s="8">
        <v>2997459.61</v>
      </c>
      <c r="E7" s="8">
        <v>2997459.61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2911365.61</v>
      </c>
      <c r="D8" s="8">
        <v>2911365.61</v>
      </c>
      <c r="E8" s="8">
        <v>2911365.61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1368748.2</v>
      </c>
      <c r="D9" s="8">
        <v>1368748.2</v>
      </c>
      <c r="E9" s="8">
        <v>1368748.2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1243006.41</v>
      </c>
      <c r="D10" s="8">
        <v>1243006.41</v>
      </c>
      <c r="E10" s="8">
        <v>1243006.41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9" t="s">
        <v>105</v>
      </c>
      <c r="B11" s="75" t="s">
        <v>106</v>
      </c>
      <c r="C11" s="8">
        <v>299611</v>
      </c>
      <c r="D11" s="8">
        <v>299611</v>
      </c>
      <c r="E11" s="8">
        <v>299611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8" t="s">
        <v>107</v>
      </c>
      <c r="B12" s="74" t="s">
        <v>108</v>
      </c>
      <c r="C12" s="8">
        <v>86094</v>
      </c>
      <c r="D12" s="8">
        <v>86094</v>
      </c>
      <c r="E12" s="8">
        <v>86094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9" t="s">
        <v>109</v>
      </c>
      <c r="B13" s="75" t="s">
        <v>110</v>
      </c>
      <c r="C13" s="8">
        <v>86094</v>
      </c>
      <c r="D13" s="8">
        <v>86094</v>
      </c>
      <c r="E13" s="8">
        <v>86094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" t="s">
        <v>111</v>
      </c>
      <c r="B14" s="73" t="s">
        <v>112</v>
      </c>
      <c r="C14" s="8">
        <v>900126.08</v>
      </c>
      <c r="D14" s="8">
        <v>900126.08</v>
      </c>
      <c r="E14" s="8">
        <v>900126.08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8" t="s">
        <v>113</v>
      </c>
      <c r="B15" s="74" t="s">
        <v>114</v>
      </c>
      <c r="C15" s="8">
        <v>900126.08</v>
      </c>
      <c r="D15" s="8">
        <v>900126.08</v>
      </c>
      <c r="E15" s="8">
        <v>900126.08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115</v>
      </c>
      <c r="B16" s="75" t="s">
        <v>116</v>
      </c>
      <c r="C16" s="8">
        <v>63206.89</v>
      </c>
      <c r="D16" s="8">
        <v>63206.89</v>
      </c>
      <c r="E16" s="8">
        <v>63206.89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117</v>
      </c>
      <c r="B17" s="75" t="s">
        <v>118</v>
      </c>
      <c r="C17" s="8">
        <v>373326.32</v>
      </c>
      <c r="D17" s="8">
        <v>373326.32</v>
      </c>
      <c r="E17" s="8">
        <v>373326.32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119</v>
      </c>
      <c r="B18" s="75" t="s">
        <v>120</v>
      </c>
      <c r="C18" s="8">
        <v>426632.87</v>
      </c>
      <c r="D18" s="8">
        <v>426632.87</v>
      </c>
      <c r="E18" s="8">
        <v>426632.87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121</v>
      </c>
      <c r="B19" s="75" t="s">
        <v>122</v>
      </c>
      <c r="C19" s="8">
        <v>36960</v>
      </c>
      <c r="D19" s="8">
        <v>36960</v>
      </c>
      <c r="E19" s="8">
        <v>36960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123</v>
      </c>
      <c r="B20" s="73" t="s">
        <v>124</v>
      </c>
      <c r="C20" s="8">
        <v>9033368.6</v>
      </c>
      <c r="D20" s="8">
        <v>9033368.6</v>
      </c>
      <c r="E20" s="8">
        <v>8621920.6</v>
      </c>
      <c r="F20" s="8">
        <v>411448</v>
      </c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8" t="s">
        <v>125</v>
      </c>
      <c r="B21" s="74" t="s">
        <v>126</v>
      </c>
      <c r="C21" s="8">
        <v>8871920.6</v>
      </c>
      <c r="D21" s="8">
        <v>8871920.6</v>
      </c>
      <c r="E21" s="8">
        <v>8621920.6</v>
      </c>
      <c r="F21" s="8">
        <v>250000</v>
      </c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127</v>
      </c>
      <c r="B22" s="75" t="s">
        <v>128</v>
      </c>
      <c r="C22" s="8">
        <v>8621920.6</v>
      </c>
      <c r="D22" s="8">
        <v>8621920.6</v>
      </c>
      <c r="E22" s="8">
        <v>8621920.6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9" t="s">
        <v>129</v>
      </c>
      <c r="B23" s="75" t="s">
        <v>130</v>
      </c>
      <c r="C23" s="8">
        <v>250000</v>
      </c>
      <c r="D23" s="8">
        <v>250000</v>
      </c>
      <c r="E23" s="8"/>
      <c r="F23" s="8">
        <v>250000</v>
      </c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8" t="s">
        <v>131</v>
      </c>
      <c r="B24" s="74" t="s">
        <v>132</v>
      </c>
      <c r="C24" s="8">
        <v>161448</v>
      </c>
      <c r="D24" s="8">
        <v>161448</v>
      </c>
      <c r="E24" s="8"/>
      <c r="F24" s="8">
        <v>161448</v>
      </c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9" t="s">
        <v>133</v>
      </c>
      <c r="B25" s="75" t="s">
        <v>134</v>
      </c>
      <c r="C25" s="8">
        <v>161448</v>
      </c>
      <c r="D25" s="8">
        <v>161448</v>
      </c>
      <c r="E25" s="8"/>
      <c r="F25" s="8">
        <v>161448</v>
      </c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7" t="s">
        <v>135</v>
      </c>
      <c r="B26" s="73" t="s">
        <v>136</v>
      </c>
      <c r="C26" s="8">
        <v>805733.52</v>
      </c>
      <c r="D26" s="8">
        <v>805733.52</v>
      </c>
      <c r="E26" s="8">
        <v>805733.52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8" t="s">
        <v>137</v>
      </c>
      <c r="B27" s="74" t="s">
        <v>138</v>
      </c>
      <c r="C27" s="8">
        <v>805733.52</v>
      </c>
      <c r="D27" s="8">
        <v>805733.52</v>
      </c>
      <c r="E27" s="8">
        <v>805733.52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59" t="s">
        <v>139</v>
      </c>
      <c r="B28" s="75" t="s">
        <v>140</v>
      </c>
      <c r="C28" s="8">
        <v>805733.52</v>
      </c>
      <c r="D28" s="8">
        <v>805733.52</v>
      </c>
      <c r="E28" s="8">
        <v>805733.52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9.35" customHeight="1" spans="1:15">
      <c r="A29" s="76" t="s">
        <v>57</v>
      </c>
      <c r="B29" s="76"/>
      <c r="C29" s="8">
        <v>13736687.81</v>
      </c>
      <c r="D29" s="8">
        <v>13736687.81</v>
      </c>
      <c r="E29" s="8">
        <v>13325239.81</v>
      </c>
      <c r="F29" s="8">
        <v>411448</v>
      </c>
      <c r="G29" s="8"/>
      <c r="H29" s="8"/>
      <c r="I29" s="8"/>
      <c r="J29" s="8"/>
      <c r="K29" s="8"/>
      <c r="L29" s="8"/>
      <c r="M29" s="8"/>
      <c r="N29" s="8"/>
      <c r="O29" s="8"/>
    </row>
  </sheetData>
  <mergeCells count="12">
    <mergeCell ref="A2:O2"/>
    <mergeCell ref="A3:B3"/>
    <mergeCell ref="C3:O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24" workbookViewId="0">
      <selection activeCell="A1" sqref="A1:D1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4" t="s">
        <v>141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"单位名称："&amp;"南华县林业和草原局"</f>
        <v>单位名称：南华县林业和草原局</v>
      </c>
      <c r="B3" s="4"/>
      <c r="C3" s="60"/>
      <c r="D3" s="2" t="s">
        <v>54</v>
      </c>
    </row>
    <row r="4" customHeight="1" spans="1:4">
      <c r="A4" s="61" t="s">
        <v>142</v>
      </c>
      <c r="B4" s="61"/>
      <c r="C4" s="61" t="s">
        <v>143</v>
      </c>
      <c r="D4" s="61"/>
    </row>
    <row r="5" ht="42" customHeight="1" spans="1:4">
      <c r="A5" s="61" t="s">
        <v>5</v>
      </c>
      <c r="B5" s="61" t="str">
        <f>"2025"&amp;"年预算数"</f>
        <v>2025年预算数</v>
      </c>
      <c r="C5" s="5" t="s">
        <v>144</v>
      </c>
      <c r="D5" s="61" t="str">
        <f>"2025"&amp;"年预算数"</f>
        <v>2025年预算数</v>
      </c>
    </row>
    <row r="6" ht="24.1" customHeight="1" spans="1:4">
      <c r="A6" s="62" t="s">
        <v>145</v>
      </c>
      <c r="B6" s="8">
        <v>13736687.81</v>
      </c>
      <c r="C6" s="63" t="s">
        <v>146</v>
      </c>
      <c r="D6" s="8">
        <v>13736687.81</v>
      </c>
    </row>
    <row r="7" ht="24.1" customHeight="1" spans="1:4">
      <c r="A7" s="62" t="s">
        <v>147</v>
      </c>
      <c r="B7" s="8">
        <v>13736687.81</v>
      </c>
      <c r="C7" s="63" t="s">
        <v>148</v>
      </c>
      <c r="D7" s="8"/>
    </row>
    <row r="8" ht="24.1" customHeight="1" spans="1:4">
      <c r="A8" s="62" t="s">
        <v>149</v>
      </c>
      <c r="B8" s="8"/>
      <c r="C8" s="63" t="s">
        <v>150</v>
      </c>
      <c r="D8" s="8"/>
    </row>
    <row r="9" ht="24.1" customHeight="1" spans="1:4">
      <c r="A9" s="62" t="s">
        <v>151</v>
      </c>
      <c r="B9" s="8"/>
      <c r="C9" s="63" t="s">
        <v>152</v>
      </c>
      <c r="D9" s="8"/>
    </row>
    <row r="10" ht="24.1" customHeight="1" spans="1:4">
      <c r="A10" s="62" t="s">
        <v>153</v>
      </c>
      <c r="B10" s="8"/>
      <c r="C10" s="63" t="s">
        <v>154</v>
      </c>
      <c r="D10" s="8"/>
    </row>
    <row r="11" ht="24.1" customHeight="1" spans="1:4">
      <c r="A11" s="62" t="s">
        <v>147</v>
      </c>
      <c r="B11" s="8"/>
      <c r="C11" s="63" t="s">
        <v>155</v>
      </c>
      <c r="D11" s="8"/>
    </row>
    <row r="12" ht="24.1" customHeight="1" spans="1:4">
      <c r="A12" s="64" t="s">
        <v>149</v>
      </c>
      <c r="B12" s="8"/>
      <c r="C12" s="65" t="s">
        <v>156</v>
      </c>
      <c r="D12" s="8"/>
    </row>
    <row r="13" ht="24.1" customHeight="1" spans="1:4">
      <c r="A13" s="64" t="s">
        <v>151</v>
      </c>
      <c r="B13" s="8"/>
      <c r="C13" s="65" t="s">
        <v>157</v>
      </c>
      <c r="D13" s="8"/>
    </row>
    <row r="14" ht="24.1" customHeight="1" spans="1:4">
      <c r="A14" s="66"/>
      <c r="B14" s="8"/>
      <c r="C14" s="65" t="s">
        <v>158</v>
      </c>
      <c r="D14" s="8">
        <v>2997459.61</v>
      </c>
    </row>
    <row r="15" ht="24.1" customHeight="1" spans="1:4">
      <c r="A15" s="66"/>
      <c r="B15" s="8"/>
      <c r="C15" s="65" t="s">
        <v>159</v>
      </c>
      <c r="D15" s="8"/>
    </row>
    <row r="16" ht="24.1" customHeight="1" spans="1:4">
      <c r="A16" s="66"/>
      <c r="B16" s="8"/>
      <c r="C16" s="65" t="s">
        <v>160</v>
      </c>
      <c r="D16" s="8">
        <v>900126.08</v>
      </c>
    </row>
    <row r="17" ht="24.1" customHeight="1" spans="1:4">
      <c r="A17" s="66"/>
      <c r="B17" s="8"/>
      <c r="C17" s="65" t="s">
        <v>161</v>
      </c>
      <c r="D17" s="8"/>
    </row>
    <row r="18" ht="24.1" customHeight="1" spans="1:4">
      <c r="A18" s="66"/>
      <c r="B18" s="8"/>
      <c r="C18" s="65" t="s">
        <v>162</v>
      </c>
      <c r="D18" s="8"/>
    </row>
    <row r="19" ht="24.1" customHeight="1" spans="1:4">
      <c r="A19" s="66"/>
      <c r="B19" s="8"/>
      <c r="C19" s="65" t="s">
        <v>163</v>
      </c>
      <c r="D19" s="8">
        <v>9033368.6</v>
      </c>
    </row>
    <row r="20" ht="24.1" customHeight="1" spans="1:4">
      <c r="A20" s="66"/>
      <c r="B20" s="8"/>
      <c r="C20" s="65" t="s">
        <v>164</v>
      </c>
      <c r="D20" s="8"/>
    </row>
    <row r="21" ht="24.1" customHeight="1" spans="1:4">
      <c r="A21" s="66"/>
      <c r="B21" s="8"/>
      <c r="C21" s="65" t="s">
        <v>165</v>
      </c>
      <c r="D21" s="8"/>
    </row>
    <row r="22" ht="24.1" customHeight="1" spans="1:4">
      <c r="A22" s="66"/>
      <c r="B22" s="8"/>
      <c r="C22" s="65" t="s">
        <v>166</v>
      </c>
      <c r="D22" s="8"/>
    </row>
    <row r="23" ht="24.1" customHeight="1" spans="1:4">
      <c r="A23" s="66"/>
      <c r="B23" s="8"/>
      <c r="C23" s="65" t="s">
        <v>167</v>
      </c>
      <c r="D23" s="8"/>
    </row>
    <row r="24" ht="24.1" customHeight="1" spans="1:4">
      <c r="A24" s="66"/>
      <c r="B24" s="8"/>
      <c r="C24" s="65" t="s">
        <v>168</v>
      </c>
      <c r="D24" s="8"/>
    </row>
    <row r="25" ht="24.1" customHeight="1" spans="1:4">
      <c r="A25" s="66"/>
      <c r="B25" s="8"/>
      <c r="C25" s="65" t="s">
        <v>169</v>
      </c>
      <c r="D25" s="8"/>
    </row>
    <row r="26" ht="24.1" customHeight="1" spans="1:4">
      <c r="A26" s="66"/>
      <c r="B26" s="8"/>
      <c r="C26" s="65" t="s">
        <v>170</v>
      </c>
      <c r="D26" s="8">
        <v>805733.52</v>
      </c>
    </row>
    <row r="27" ht="24.1" customHeight="1" spans="1:4">
      <c r="A27" s="66"/>
      <c r="B27" s="8"/>
      <c r="C27" s="65" t="s">
        <v>171</v>
      </c>
      <c r="D27" s="8"/>
    </row>
    <row r="28" ht="24.1" customHeight="1" spans="1:4">
      <c r="A28" s="66"/>
      <c r="B28" s="8"/>
      <c r="C28" s="65" t="s">
        <v>172</v>
      </c>
      <c r="D28" s="8"/>
    </row>
    <row r="29" ht="24.1" customHeight="1" spans="1:4">
      <c r="A29" s="66"/>
      <c r="B29" s="8"/>
      <c r="C29" s="65" t="s">
        <v>173</v>
      </c>
      <c r="D29" s="8"/>
    </row>
    <row r="30" ht="24.1" customHeight="1" spans="1:4">
      <c r="A30" s="66"/>
      <c r="B30" s="8"/>
      <c r="C30" s="65" t="s">
        <v>174</v>
      </c>
      <c r="D30" s="8"/>
    </row>
    <row r="31" ht="24.1" customHeight="1" spans="1:4">
      <c r="A31" s="66"/>
      <c r="B31" s="8"/>
      <c r="C31" s="64" t="s">
        <v>175</v>
      </c>
      <c r="D31" s="8"/>
    </row>
    <row r="32" ht="24.1" customHeight="1" spans="1:4">
      <c r="A32" s="66"/>
      <c r="B32" s="8"/>
      <c r="C32" s="64" t="s">
        <v>176</v>
      </c>
      <c r="D32" s="8"/>
    </row>
    <row r="33" ht="24.1" customHeight="1" spans="1:4">
      <c r="A33" s="66"/>
      <c r="B33" s="8"/>
      <c r="C33" s="67" t="s">
        <v>177</v>
      </c>
      <c r="D33" s="8"/>
    </row>
    <row r="34" ht="24" customHeight="1" spans="1:4">
      <c r="A34" s="68"/>
      <c r="B34" s="8"/>
      <c r="C34" s="69" t="s">
        <v>178</v>
      </c>
      <c r="D34" s="8"/>
    </row>
    <row r="35" ht="24" customHeight="1" spans="1:4">
      <c r="A35" s="68"/>
      <c r="B35" s="8"/>
      <c r="C35" s="69" t="s">
        <v>179</v>
      </c>
      <c r="D35" s="8"/>
    </row>
    <row r="36" ht="24" customHeight="1" spans="1:4">
      <c r="A36" s="68"/>
      <c r="B36" s="8"/>
      <c r="C36" s="69" t="s">
        <v>180</v>
      </c>
      <c r="D36" s="8"/>
    </row>
    <row r="37" ht="24" customHeight="1" spans="1:4">
      <c r="A37" s="68"/>
      <c r="B37" s="8"/>
      <c r="C37" s="67" t="s">
        <v>181</v>
      </c>
      <c r="D37" s="70"/>
    </row>
    <row r="38" ht="24.1" customHeight="1" spans="1:4">
      <c r="A38" s="68" t="s">
        <v>51</v>
      </c>
      <c r="B38" s="8">
        <v>13736687.81</v>
      </c>
      <c r="C38" s="68" t="s">
        <v>182</v>
      </c>
      <c r="D38" s="8">
        <v>13736687.81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9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3" t="s">
        <v>183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"单位名称："&amp;"南华县林业和草原局"</f>
        <v>单位名称：南华县林业和草原局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184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185</v>
      </c>
      <c r="F5" s="9" t="s">
        <v>186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2997459.61</v>
      </c>
      <c r="D7" s="8">
        <v>2997459.61</v>
      </c>
      <c r="E7" s="8">
        <v>2978559.61</v>
      </c>
      <c r="F7" s="8">
        <v>18900</v>
      </c>
      <c r="G7" s="8"/>
    </row>
    <row r="8" ht="18.85" customHeight="1" spans="1:7">
      <c r="A8" s="58" t="s">
        <v>99</v>
      </c>
      <c r="B8" s="58" t="s">
        <v>100</v>
      </c>
      <c r="C8" s="8">
        <v>2911365.61</v>
      </c>
      <c r="D8" s="8">
        <v>2911365.61</v>
      </c>
      <c r="E8" s="8">
        <v>2892465.61</v>
      </c>
      <c r="F8" s="8">
        <v>18900</v>
      </c>
      <c r="G8" s="8"/>
    </row>
    <row r="9" ht="18.85" customHeight="1" spans="1:7">
      <c r="A9" s="59" t="s">
        <v>101</v>
      </c>
      <c r="B9" s="59" t="s">
        <v>102</v>
      </c>
      <c r="C9" s="8">
        <v>1368748.2</v>
      </c>
      <c r="D9" s="8">
        <v>1368748.2</v>
      </c>
      <c r="E9" s="8">
        <v>1349848.2</v>
      </c>
      <c r="F9" s="8">
        <v>18900</v>
      </c>
      <c r="G9" s="8"/>
    </row>
    <row r="10" ht="18.85" customHeight="1" spans="1:7">
      <c r="A10" s="59" t="s">
        <v>103</v>
      </c>
      <c r="B10" s="59" t="s">
        <v>104</v>
      </c>
      <c r="C10" s="8">
        <v>1243006.41</v>
      </c>
      <c r="D10" s="8">
        <v>1243006.41</v>
      </c>
      <c r="E10" s="8">
        <v>1243006.41</v>
      </c>
      <c r="F10" s="8"/>
      <c r="G10" s="8"/>
    </row>
    <row r="11" ht="18.85" customHeight="1" spans="1:7">
      <c r="A11" s="59" t="s">
        <v>105</v>
      </c>
      <c r="B11" s="59" t="s">
        <v>106</v>
      </c>
      <c r="C11" s="8">
        <v>299611</v>
      </c>
      <c r="D11" s="8">
        <v>299611</v>
      </c>
      <c r="E11" s="8">
        <v>299611</v>
      </c>
      <c r="F11" s="8"/>
      <c r="G11" s="8"/>
    </row>
    <row r="12" ht="18.85" customHeight="1" spans="1:7">
      <c r="A12" s="58" t="s">
        <v>107</v>
      </c>
      <c r="B12" s="58" t="s">
        <v>108</v>
      </c>
      <c r="C12" s="8">
        <v>86094</v>
      </c>
      <c r="D12" s="8">
        <v>86094</v>
      </c>
      <c r="E12" s="8">
        <v>86094</v>
      </c>
      <c r="F12" s="8"/>
      <c r="G12" s="8"/>
    </row>
    <row r="13" ht="18.85" customHeight="1" spans="1:7">
      <c r="A13" s="59" t="s">
        <v>109</v>
      </c>
      <c r="B13" s="59" t="s">
        <v>110</v>
      </c>
      <c r="C13" s="8">
        <v>86094</v>
      </c>
      <c r="D13" s="8">
        <v>86094</v>
      </c>
      <c r="E13" s="8">
        <v>86094</v>
      </c>
      <c r="F13" s="8"/>
      <c r="G13" s="8"/>
    </row>
    <row r="14" ht="18.85" customHeight="1" spans="1:7">
      <c r="A14" s="7" t="s">
        <v>111</v>
      </c>
      <c r="B14" s="7" t="s">
        <v>112</v>
      </c>
      <c r="C14" s="8">
        <v>900126.08</v>
      </c>
      <c r="D14" s="8">
        <v>900126.08</v>
      </c>
      <c r="E14" s="8">
        <v>900126.08</v>
      </c>
      <c r="F14" s="8"/>
      <c r="G14" s="8"/>
    </row>
    <row r="15" ht="18.85" customHeight="1" spans="1:7">
      <c r="A15" s="58" t="s">
        <v>113</v>
      </c>
      <c r="B15" s="58" t="s">
        <v>114</v>
      </c>
      <c r="C15" s="8">
        <v>900126.08</v>
      </c>
      <c r="D15" s="8">
        <v>900126.08</v>
      </c>
      <c r="E15" s="8">
        <v>900126.08</v>
      </c>
      <c r="F15" s="8"/>
      <c r="G15" s="8"/>
    </row>
    <row r="16" ht="18.85" customHeight="1" spans="1:7">
      <c r="A16" s="59" t="s">
        <v>115</v>
      </c>
      <c r="B16" s="59" t="s">
        <v>116</v>
      </c>
      <c r="C16" s="8">
        <v>63206.89</v>
      </c>
      <c r="D16" s="8">
        <v>63206.89</v>
      </c>
      <c r="E16" s="8">
        <v>63206.89</v>
      </c>
      <c r="F16" s="8"/>
      <c r="G16" s="8"/>
    </row>
    <row r="17" ht="18.85" customHeight="1" spans="1:7">
      <c r="A17" s="59" t="s">
        <v>117</v>
      </c>
      <c r="B17" s="59" t="s">
        <v>118</v>
      </c>
      <c r="C17" s="8">
        <v>373326.32</v>
      </c>
      <c r="D17" s="8">
        <v>373326.32</v>
      </c>
      <c r="E17" s="8">
        <v>373326.32</v>
      </c>
      <c r="F17" s="8"/>
      <c r="G17" s="8"/>
    </row>
    <row r="18" ht="18.85" customHeight="1" spans="1:7">
      <c r="A18" s="59" t="s">
        <v>119</v>
      </c>
      <c r="B18" s="59" t="s">
        <v>120</v>
      </c>
      <c r="C18" s="8">
        <v>426632.87</v>
      </c>
      <c r="D18" s="8">
        <v>426632.87</v>
      </c>
      <c r="E18" s="8">
        <v>426632.87</v>
      </c>
      <c r="F18" s="8"/>
      <c r="G18" s="8"/>
    </row>
    <row r="19" ht="18.85" customHeight="1" spans="1:7">
      <c r="A19" s="59" t="s">
        <v>121</v>
      </c>
      <c r="B19" s="59" t="s">
        <v>122</v>
      </c>
      <c r="C19" s="8">
        <v>36960</v>
      </c>
      <c r="D19" s="8">
        <v>36960</v>
      </c>
      <c r="E19" s="8">
        <v>36960</v>
      </c>
      <c r="F19" s="8"/>
      <c r="G19" s="8"/>
    </row>
    <row r="20" ht="18.85" customHeight="1" spans="1:7">
      <c r="A20" s="7" t="s">
        <v>123</v>
      </c>
      <c r="B20" s="7" t="s">
        <v>124</v>
      </c>
      <c r="C20" s="8">
        <v>9033368.6</v>
      </c>
      <c r="D20" s="8">
        <v>8621920.6</v>
      </c>
      <c r="E20" s="8">
        <v>8119820.6</v>
      </c>
      <c r="F20" s="8">
        <v>502100</v>
      </c>
      <c r="G20" s="8">
        <v>411448</v>
      </c>
    </row>
    <row r="21" ht="18.85" customHeight="1" spans="1:7">
      <c r="A21" s="58" t="s">
        <v>125</v>
      </c>
      <c r="B21" s="58" t="s">
        <v>126</v>
      </c>
      <c r="C21" s="8">
        <v>8871920.6</v>
      </c>
      <c r="D21" s="8">
        <v>8621920.6</v>
      </c>
      <c r="E21" s="8">
        <v>8119820.6</v>
      </c>
      <c r="F21" s="8">
        <v>502100</v>
      </c>
      <c r="G21" s="8">
        <v>250000</v>
      </c>
    </row>
    <row r="22" ht="18.85" customHeight="1" spans="1:7">
      <c r="A22" s="59" t="s">
        <v>127</v>
      </c>
      <c r="B22" s="59" t="s">
        <v>128</v>
      </c>
      <c r="C22" s="8">
        <v>8621920.6</v>
      </c>
      <c r="D22" s="8">
        <v>8621920.6</v>
      </c>
      <c r="E22" s="8">
        <v>8119820.6</v>
      </c>
      <c r="F22" s="8">
        <v>502100</v>
      </c>
      <c r="G22" s="8"/>
    </row>
    <row r="23" ht="18.85" customHeight="1" spans="1:7">
      <c r="A23" s="59" t="s">
        <v>129</v>
      </c>
      <c r="B23" s="59" t="s">
        <v>130</v>
      </c>
      <c r="C23" s="8">
        <v>250000</v>
      </c>
      <c r="D23" s="8"/>
      <c r="E23" s="8"/>
      <c r="F23" s="8"/>
      <c r="G23" s="8">
        <v>250000</v>
      </c>
    </row>
    <row r="24" ht="18.85" customHeight="1" spans="1:7">
      <c r="A24" s="58" t="s">
        <v>131</v>
      </c>
      <c r="B24" s="58" t="s">
        <v>132</v>
      </c>
      <c r="C24" s="8">
        <v>161448</v>
      </c>
      <c r="D24" s="8"/>
      <c r="E24" s="8"/>
      <c r="F24" s="8"/>
      <c r="G24" s="8">
        <v>161448</v>
      </c>
    </row>
    <row r="25" ht="18.85" customHeight="1" spans="1:7">
      <c r="A25" s="59" t="s">
        <v>133</v>
      </c>
      <c r="B25" s="59" t="s">
        <v>134</v>
      </c>
      <c r="C25" s="8">
        <v>161448</v>
      </c>
      <c r="D25" s="8"/>
      <c r="E25" s="8"/>
      <c r="F25" s="8"/>
      <c r="G25" s="8">
        <v>161448</v>
      </c>
    </row>
    <row r="26" ht="18.85" customHeight="1" spans="1:7">
      <c r="A26" s="7" t="s">
        <v>135</v>
      </c>
      <c r="B26" s="7" t="s">
        <v>136</v>
      </c>
      <c r="C26" s="8">
        <v>805733.52</v>
      </c>
      <c r="D26" s="8">
        <v>805733.52</v>
      </c>
      <c r="E26" s="8">
        <v>805733.52</v>
      </c>
      <c r="F26" s="8"/>
      <c r="G26" s="8"/>
    </row>
    <row r="27" ht="18.85" customHeight="1" spans="1:7">
      <c r="A27" s="58" t="s">
        <v>137</v>
      </c>
      <c r="B27" s="58" t="s">
        <v>138</v>
      </c>
      <c r="C27" s="8">
        <v>805733.52</v>
      </c>
      <c r="D27" s="8">
        <v>805733.52</v>
      </c>
      <c r="E27" s="8">
        <v>805733.52</v>
      </c>
      <c r="F27" s="8"/>
      <c r="G27" s="8"/>
    </row>
    <row r="28" ht="18.85" customHeight="1" spans="1:7">
      <c r="A28" s="59" t="s">
        <v>139</v>
      </c>
      <c r="B28" s="59" t="s">
        <v>140</v>
      </c>
      <c r="C28" s="8">
        <v>805733.52</v>
      </c>
      <c r="D28" s="8">
        <v>805733.52</v>
      </c>
      <c r="E28" s="8">
        <v>805733.52</v>
      </c>
      <c r="F28" s="8"/>
      <c r="G28" s="8"/>
    </row>
    <row r="29" ht="18.85" customHeight="1" spans="1:7">
      <c r="A29" s="9" t="s">
        <v>187</v>
      </c>
      <c r="B29" s="9"/>
      <c r="C29" s="8">
        <v>13736687.81</v>
      </c>
      <c r="D29" s="8">
        <v>13325239.81</v>
      </c>
      <c r="E29" s="8">
        <v>12804239.81</v>
      </c>
      <c r="F29" s="8">
        <v>521000</v>
      </c>
      <c r="G29" s="8">
        <v>411448</v>
      </c>
    </row>
  </sheetData>
  <mergeCells count="8">
    <mergeCell ref="A1:G1"/>
    <mergeCell ref="A2:G2"/>
    <mergeCell ref="A3:E3"/>
    <mergeCell ref="A4:B4"/>
    <mergeCell ref="D4:F4"/>
    <mergeCell ref="A29:B29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166666666667" customWidth="1"/>
    <col min="3" max="6" width="20.1166666666667" customWidth="1"/>
  </cols>
  <sheetData>
    <row r="1" ht="16.9" customHeight="1" spans="1:6">
      <c r="A1" s="53" t="s">
        <v>188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"单位名称："&amp;"南华县林业和草原局"</f>
        <v>单位名称：南华县林业和草原局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189</v>
      </c>
      <c r="B4" s="9" t="s">
        <v>190</v>
      </c>
      <c r="C4" s="9" t="s">
        <v>191</v>
      </c>
      <c r="D4" s="9"/>
      <c r="E4" s="9"/>
      <c r="F4" s="9" t="s">
        <v>192</v>
      </c>
    </row>
    <row r="5" ht="18.85" customHeight="1" spans="1:6">
      <c r="A5" s="9"/>
      <c r="B5" s="9"/>
      <c r="C5" s="9" t="s">
        <v>59</v>
      </c>
      <c r="D5" s="9" t="s">
        <v>193</v>
      </c>
      <c r="E5" s="9" t="s">
        <v>194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76999</v>
      </c>
      <c r="B7" s="8"/>
      <c r="C7" s="8">
        <v>40000</v>
      </c>
      <c r="D7" s="8"/>
      <c r="E7" s="8">
        <v>40000</v>
      </c>
      <c r="F7" s="8">
        <v>36999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8"/>
  <sheetViews>
    <sheetView showZeros="0" topLeftCell="A37" workbookViewId="0">
      <selection activeCell="A1" sqref="A1"/>
    </sheetView>
  </sheetViews>
  <sheetFormatPr defaultColWidth="10.7166666666667" defaultRowHeight="14.25" customHeight="1"/>
  <cols>
    <col min="1" max="1" width="38.275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195</v>
      </c>
    </row>
    <row r="2" ht="45" customHeight="1" spans="1:24">
      <c r="A2" s="11" t="s">
        <v>196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"单位名称："&amp;"南华县林业和草原局"</f>
        <v>单位名称：南华县林业和草原局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197</v>
      </c>
      <c r="B4" s="5" t="s">
        <v>198</v>
      </c>
      <c r="C4" s="5" t="s">
        <v>199</v>
      </c>
      <c r="D4" s="5" t="s">
        <v>200</v>
      </c>
      <c r="E4" s="5" t="s">
        <v>201</v>
      </c>
      <c r="F4" s="5" t="s">
        <v>202</v>
      </c>
      <c r="G4" s="5" t="s">
        <v>203</v>
      </c>
      <c r="H4" s="5" t="s">
        <v>204</v>
      </c>
      <c r="I4" s="5" t="s">
        <v>204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205</v>
      </c>
      <c r="I5" s="5" t="s">
        <v>60</v>
      </c>
      <c r="J5" s="5"/>
      <c r="K5" s="5"/>
      <c r="L5" s="5"/>
      <c r="M5" s="5"/>
      <c r="N5" s="5"/>
      <c r="O5" s="5" t="s">
        <v>206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207</v>
      </c>
      <c r="J6" s="5" t="s">
        <v>208</v>
      </c>
      <c r="K6" s="5" t="s">
        <v>209</v>
      </c>
      <c r="L6" s="5" t="s">
        <v>210</v>
      </c>
      <c r="M6" s="5" t="s">
        <v>211</v>
      </c>
      <c r="N6" s="5" t="s">
        <v>212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213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214</v>
      </c>
      <c r="K7" s="5" t="s">
        <v>208</v>
      </c>
      <c r="L7" s="5" t="s">
        <v>210</v>
      </c>
      <c r="M7" s="5" t="s">
        <v>211</v>
      </c>
      <c r="N7" s="5" t="s">
        <v>212</v>
      </c>
      <c r="O7" s="5" t="s">
        <v>210</v>
      </c>
      <c r="P7" s="5" t="s">
        <v>211</v>
      </c>
      <c r="Q7" s="5" t="s">
        <v>212</v>
      </c>
      <c r="R7" s="5" t="s">
        <v>63</v>
      </c>
      <c r="S7" s="5" t="s">
        <v>59</v>
      </c>
      <c r="T7" s="5" t="s">
        <v>65</v>
      </c>
      <c r="U7" s="5" t="s">
        <v>213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13325239.81</v>
      </c>
      <c r="I9" s="8">
        <v>13325239.81</v>
      </c>
      <c r="J9" s="8"/>
      <c r="K9" s="8"/>
      <c r="L9" s="8"/>
      <c r="M9" s="8">
        <v>13325239.81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215</v>
      </c>
      <c r="C10" s="7" t="s">
        <v>216</v>
      </c>
      <c r="D10" s="7" t="s">
        <v>127</v>
      </c>
      <c r="E10" s="7" t="s">
        <v>128</v>
      </c>
      <c r="F10" s="7" t="s">
        <v>217</v>
      </c>
      <c r="G10" s="7" t="s">
        <v>218</v>
      </c>
      <c r="H10" s="8">
        <v>2798040</v>
      </c>
      <c r="I10" s="8">
        <v>2798040</v>
      </c>
      <c r="J10" s="8"/>
      <c r="K10" s="8"/>
      <c r="L10" s="8"/>
      <c r="M10" s="8">
        <v>2798040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219</v>
      </c>
      <c r="C11" s="7" t="s">
        <v>220</v>
      </c>
      <c r="D11" s="7" t="s">
        <v>127</v>
      </c>
      <c r="E11" s="7" t="s">
        <v>128</v>
      </c>
      <c r="F11" s="7" t="s">
        <v>217</v>
      </c>
      <c r="G11" s="7" t="s">
        <v>218</v>
      </c>
      <c r="H11" s="8">
        <v>456972</v>
      </c>
      <c r="I11" s="8">
        <v>456972</v>
      </c>
      <c r="J11" s="8"/>
      <c r="K11" s="7"/>
      <c r="L11" s="8"/>
      <c r="M11" s="8">
        <v>456972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221</v>
      </c>
      <c r="C12" s="7" t="s">
        <v>222</v>
      </c>
      <c r="D12" s="7" t="s">
        <v>127</v>
      </c>
      <c r="E12" s="7" t="s">
        <v>128</v>
      </c>
      <c r="F12" s="7" t="s">
        <v>223</v>
      </c>
      <c r="G12" s="7" t="s">
        <v>224</v>
      </c>
      <c r="H12" s="8">
        <v>168000</v>
      </c>
      <c r="I12" s="8">
        <v>168000</v>
      </c>
      <c r="J12" s="8"/>
      <c r="K12" s="7"/>
      <c r="L12" s="8"/>
      <c r="M12" s="8">
        <v>168000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215</v>
      </c>
      <c r="C13" s="7" t="s">
        <v>216</v>
      </c>
      <c r="D13" s="7" t="s">
        <v>127</v>
      </c>
      <c r="E13" s="7" t="s">
        <v>128</v>
      </c>
      <c r="F13" s="7" t="s">
        <v>223</v>
      </c>
      <c r="G13" s="7" t="s">
        <v>224</v>
      </c>
      <c r="H13" s="8">
        <v>181080</v>
      </c>
      <c r="I13" s="8">
        <v>181080</v>
      </c>
      <c r="J13" s="8"/>
      <c r="K13" s="7"/>
      <c r="L13" s="8"/>
      <c r="M13" s="8">
        <v>181080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219</v>
      </c>
      <c r="C14" s="7" t="s">
        <v>220</v>
      </c>
      <c r="D14" s="7" t="s">
        <v>127</v>
      </c>
      <c r="E14" s="7" t="s">
        <v>128</v>
      </c>
      <c r="F14" s="7" t="s">
        <v>223</v>
      </c>
      <c r="G14" s="7" t="s">
        <v>224</v>
      </c>
      <c r="H14" s="8">
        <v>550560</v>
      </c>
      <c r="I14" s="8">
        <v>550560</v>
      </c>
      <c r="J14" s="8"/>
      <c r="K14" s="7"/>
      <c r="L14" s="8"/>
      <c r="M14" s="8">
        <v>550560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225</v>
      </c>
      <c r="C15" s="7" t="s">
        <v>226</v>
      </c>
      <c r="D15" s="7" t="s">
        <v>127</v>
      </c>
      <c r="E15" s="7" t="s">
        <v>128</v>
      </c>
      <c r="F15" s="7" t="s">
        <v>227</v>
      </c>
      <c r="G15" s="7" t="s">
        <v>228</v>
      </c>
      <c r="H15" s="8">
        <v>196560</v>
      </c>
      <c r="I15" s="8">
        <v>196560</v>
      </c>
      <c r="J15" s="8"/>
      <c r="K15" s="7"/>
      <c r="L15" s="8"/>
      <c r="M15" s="8">
        <v>196560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219</v>
      </c>
      <c r="C16" s="7" t="s">
        <v>220</v>
      </c>
      <c r="D16" s="7" t="s">
        <v>127</v>
      </c>
      <c r="E16" s="7" t="s">
        <v>128</v>
      </c>
      <c r="F16" s="7" t="s">
        <v>227</v>
      </c>
      <c r="G16" s="7" t="s">
        <v>228</v>
      </c>
      <c r="H16" s="8">
        <v>38081</v>
      </c>
      <c r="I16" s="8">
        <v>38081</v>
      </c>
      <c r="J16" s="8"/>
      <c r="K16" s="7"/>
      <c r="L16" s="8"/>
      <c r="M16" s="8">
        <v>38081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225</v>
      </c>
      <c r="C17" s="7" t="s">
        <v>226</v>
      </c>
      <c r="D17" s="7" t="s">
        <v>127</v>
      </c>
      <c r="E17" s="7" t="s">
        <v>128</v>
      </c>
      <c r="F17" s="7" t="s">
        <v>227</v>
      </c>
      <c r="G17" s="7" t="s">
        <v>228</v>
      </c>
      <c r="H17" s="8">
        <v>98280</v>
      </c>
      <c r="I17" s="8">
        <v>98280</v>
      </c>
      <c r="J17" s="8"/>
      <c r="K17" s="7"/>
      <c r="L17" s="8"/>
      <c r="M17" s="8">
        <v>98280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229</v>
      </c>
      <c r="C18" s="7" t="s">
        <v>230</v>
      </c>
      <c r="D18" s="7" t="s">
        <v>127</v>
      </c>
      <c r="E18" s="7" t="s">
        <v>128</v>
      </c>
      <c r="F18" s="7" t="s">
        <v>231</v>
      </c>
      <c r="G18" s="7" t="s">
        <v>232</v>
      </c>
      <c r="H18" s="8">
        <v>1023780</v>
      </c>
      <c r="I18" s="8">
        <v>1023780</v>
      </c>
      <c r="J18" s="8"/>
      <c r="K18" s="7"/>
      <c r="L18" s="8"/>
      <c r="M18" s="8">
        <v>1023780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233</v>
      </c>
      <c r="C19" s="7" t="s">
        <v>234</v>
      </c>
      <c r="D19" s="7" t="s">
        <v>127</v>
      </c>
      <c r="E19" s="7" t="s">
        <v>128</v>
      </c>
      <c r="F19" s="7" t="s">
        <v>231</v>
      </c>
      <c r="G19" s="7" t="s">
        <v>232</v>
      </c>
      <c r="H19" s="8">
        <v>1044000</v>
      </c>
      <c r="I19" s="8">
        <v>1044000</v>
      </c>
      <c r="J19" s="8"/>
      <c r="K19" s="7"/>
      <c r="L19" s="8"/>
      <c r="M19" s="8">
        <v>1044000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215</v>
      </c>
      <c r="C20" s="7" t="s">
        <v>216</v>
      </c>
      <c r="D20" s="7" t="s">
        <v>127</v>
      </c>
      <c r="E20" s="7" t="s">
        <v>128</v>
      </c>
      <c r="F20" s="7" t="s">
        <v>231</v>
      </c>
      <c r="G20" s="7" t="s">
        <v>232</v>
      </c>
      <c r="H20" s="8">
        <v>481368</v>
      </c>
      <c r="I20" s="8">
        <v>481368</v>
      </c>
      <c r="J20" s="8"/>
      <c r="K20" s="7"/>
      <c r="L20" s="8"/>
      <c r="M20" s="8">
        <v>481368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215</v>
      </c>
      <c r="C21" s="7" t="s">
        <v>216</v>
      </c>
      <c r="D21" s="7" t="s">
        <v>127</v>
      </c>
      <c r="E21" s="7" t="s">
        <v>128</v>
      </c>
      <c r="F21" s="7" t="s">
        <v>231</v>
      </c>
      <c r="G21" s="7" t="s">
        <v>232</v>
      </c>
      <c r="H21" s="8">
        <v>230193</v>
      </c>
      <c r="I21" s="8">
        <v>230193</v>
      </c>
      <c r="J21" s="8"/>
      <c r="K21" s="7"/>
      <c r="L21" s="8"/>
      <c r="M21" s="8">
        <v>230193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215</v>
      </c>
      <c r="C22" s="7" t="s">
        <v>216</v>
      </c>
      <c r="D22" s="7" t="s">
        <v>127</v>
      </c>
      <c r="E22" s="7" t="s">
        <v>128</v>
      </c>
      <c r="F22" s="7" t="s">
        <v>231</v>
      </c>
      <c r="G22" s="7" t="s">
        <v>232</v>
      </c>
      <c r="H22" s="8">
        <v>775632</v>
      </c>
      <c r="I22" s="8">
        <v>775632</v>
      </c>
      <c r="J22" s="8"/>
      <c r="K22" s="7"/>
      <c r="L22" s="8"/>
      <c r="M22" s="8">
        <v>775632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235</v>
      </c>
      <c r="C23" s="7" t="s">
        <v>236</v>
      </c>
      <c r="D23" s="7" t="s">
        <v>103</v>
      </c>
      <c r="E23" s="7" t="s">
        <v>104</v>
      </c>
      <c r="F23" s="7" t="s">
        <v>237</v>
      </c>
      <c r="G23" s="7" t="s">
        <v>236</v>
      </c>
      <c r="H23" s="8">
        <v>1243006.41</v>
      </c>
      <c r="I23" s="8">
        <v>1243006.41</v>
      </c>
      <c r="J23" s="8"/>
      <c r="K23" s="7"/>
      <c r="L23" s="8"/>
      <c r="M23" s="8">
        <v>1243006.41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238</v>
      </c>
      <c r="C24" s="7" t="s">
        <v>239</v>
      </c>
      <c r="D24" s="7" t="s">
        <v>115</v>
      </c>
      <c r="E24" s="7" t="s">
        <v>116</v>
      </c>
      <c r="F24" s="7" t="s">
        <v>240</v>
      </c>
      <c r="G24" s="7" t="s">
        <v>241</v>
      </c>
      <c r="H24" s="8">
        <v>63206.89</v>
      </c>
      <c r="I24" s="8">
        <v>63206.89</v>
      </c>
      <c r="J24" s="8"/>
      <c r="K24" s="7"/>
      <c r="L24" s="8"/>
      <c r="M24" s="8">
        <v>63206.89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238</v>
      </c>
      <c r="C25" s="7" t="s">
        <v>239</v>
      </c>
      <c r="D25" s="7" t="s">
        <v>117</v>
      </c>
      <c r="E25" s="7" t="s">
        <v>118</v>
      </c>
      <c r="F25" s="7" t="s">
        <v>240</v>
      </c>
      <c r="G25" s="7" t="s">
        <v>241</v>
      </c>
      <c r="H25" s="8">
        <v>373326.32</v>
      </c>
      <c r="I25" s="8">
        <v>373326.32</v>
      </c>
      <c r="J25" s="8"/>
      <c r="K25" s="7"/>
      <c r="L25" s="8"/>
      <c r="M25" s="8">
        <v>373326.32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238</v>
      </c>
      <c r="C26" s="7" t="s">
        <v>239</v>
      </c>
      <c r="D26" s="7" t="s">
        <v>119</v>
      </c>
      <c r="E26" s="7" t="s">
        <v>120</v>
      </c>
      <c r="F26" s="7" t="s">
        <v>242</v>
      </c>
      <c r="G26" s="7" t="s">
        <v>243</v>
      </c>
      <c r="H26" s="8">
        <v>256784.24</v>
      </c>
      <c r="I26" s="8">
        <v>256784.24</v>
      </c>
      <c r="J26" s="8"/>
      <c r="K26" s="7"/>
      <c r="L26" s="8"/>
      <c r="M26" s="8">
        <v>256784.24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238</v>
      </c>
      <c r="C27" s="7" t="s">
        <v>239</v>
      </c>
      <c r="D27" s="7" t="s">
        <v>119</v>
      </c>
      <c r="E27" s="7" t="s">
        <v>120</v>
      </c>
      <c r="F27" s="7" t="s">
        <v>242</v>
      </c>
      <c r="G27" s="7" t="s">
        <v>243</v>
      </c>
      <c r="H27" s="8">
        <v>169848.63</v>
      </c>
      <c r="I27" s="8">
        <v>169848.63</v>
      </c>
      <c r="J27" s="8"/>
      <c r="K27" s="7"/>
      <c r="L27" s="8"/>
      <c r="M27" s="8">
        <v>169848.63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238</v>
      </c>
      <c r="C28" s="7" t="s">
        <v>239</v>
      </c>
      <c r="D28" s="7" t="s">
        <v>121</v>
      </c>
      <c r="E28" s="7" t="s">
        <v>122</v>
      </c>
      <c r="F28" s="7" t="s">
        <v>244</v>
      </c>
      <c r="G28" s="7" t="s">
        <v>245</v>
      </c>
      <c r="H28" s="8">
        <v>26600</v>
      </c>
      <c r="I28" s="8">
        <v>26600</v>
      </c>
      <c r="J28" s="8"/>
      <c r="K28" s="7"/>
      <c r="L28" s="8"/>
      <c r="M28" s="8">
        <v>26600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238</v>
      </c>
      <c r="C29" s="7" t="s">
        <v>239</v>
      </c>
      <c r="D29" s="7" t="s">
        <v>121</v>
      </c>
      <c r="E29" s="7" t="s">
        <v>122</v>
      </c>
      <c r="F29" s="7" t="s">
        <v>244</v>
      </c>
      <c r="G29" s="7" t="s">
        <v>245</v>
      </c>
      <c r="H29" s="8">
        <v>10360</v>
      </c>
      <c r="I29" s="8">
        <v>10360</v>
      </c>
      <c r="J29" s="8"/>
      <c r="K29" s="7"/>
      <c r="L29" s="8"/>
      <c r="M29" s="8">
        <v>10360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238</v>
      </c>
      <c r="C30" s="7" t="s">
        <v>239</v>
      </c>
      <c r="D30" s="7" t="s">
        <v>127</v>
      </c>
      <c r="E30" s="7" t="s">
        <v>128</v>
      </c>
      <c r="F30" s="7" t="s">
        <v>244</v>
      </c>
      <c r="G30" s="7" t="s">
        <v>245</v>
      </c>
      <c r="H30" s="8">
        <v>38843.95</v>
      </c>
      <c r="I30" s="8">
        <v>38843.95</v>
      </c>
      <c r="J30" s="8"/>
      <c r="K30" s="7"/>
      <c r="L30" s="8"/>
      <c r="M30" s="8">
        <v>38843.95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246</v>
      </c>
      <c r="C31" s="7" t="s">
        <v>247</v>
      </c>
      <c r="D31" s="7" t="s">
        <v>127</v>
      </c>
      <c r="E31" s="7" t="s">
        <v>128</v>
      </c>
      <c r="F31" s="7" t="s">
        <v>244</v>
      </c>
      <c r="G31" s="7" t="s">
        <v>245</v>
      </c>
      <c r="H31" s="8">
        <v>38430.65</v>
      </c>
      <c r="I31" s="8">
        <v>38430.65</v>
      </c>
      <c r="J31" s="8"/>
      <c r="K31" s="7"/>
      <c r="L31" s="8"/>
      <c r="M31" s="8">
        <v>38430.65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248</v>
      </c>
      <c r="C32" s="7" t="s">
        <v>140</v>
      </c>
      <c r="D32" s="7" t="s">
        <v>139</v>
      </c>
      <c r="E32" s="7" t="s">
        <v>140</v>
      </c>
      <c r="F32" s="7" t="s">
        <v>249</v>
      </c>
      <c r="G32" s="7" t="s">
        <v>140</v>
      </c>
      <c r="H32" s="8">
        <v>805733.52</v>
      </c>
      <c r="I32" s="8">
        <v>805733.52</v>
      </c>
      <c r="J32" s="8"/>
      <c r="K32" s="7"/>
      <c r="L32" s="8"/>
      <c r="M32" s="8">
        <v>805733.52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250</v>
      </c>
      <c r="C33" s="7" t="s">
        <v>251</v>
      </c>
      <c r="D33" s="7" t="s">
        <v>127</v>
      </c>
      <c r="E33" s="7" t="s">
        <v>128</v>
      </c>
      <c r="F33" s="7" t="s">
        <v>252</v>
      </c>
      <c r="G33" s="7" t="s">
        <v>253</v>
      </c>
      <c r="H33" s="8">
        <v>20000</v>
      </c>
      <c r="I33" s="8">
        <v>20000</v>
      </c>
      <c r="J33" s="8"/>
      <c r="K33" s="7"/>
      <c r="L33" s="8"/>
      <c r="M33" s="8">
        <v>20000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254</v>
      </c>
      <c r="C34" s="7" t="s">
        <v>255</v>
      </c>
      <c r="D34" s="7" t="s">
        <v>127</v>
      </c>
      <c r="E34" s="7" t="s">
        <v>128</v>
      </c>
      <c r="F34" s="7" t="s">
        <v>256</v>
      </c>
      <c r="G34" s="7" t="s">
        <v>257</v>
      </c>
      <c r="H34" s="8">
        <v>88800</v>
      </c>
      <c r="I34" s="8">
        <v>88800</v>
      </c>
      <c r="J34" s="8"/>
      <c r="K34" s="7"/>
      <c r="L34" s="8"/>
      <c r="M34" s="8">
        <v>88800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258</v>
      </c>
      <c r="C35" s="7" t="s">
        <v>259</v>
      </c>
      <c r="D35" s="7" t="s">
        <v>127</v>
      </c>
      <c r="E35" s="7" t="s">
        <v>128</v>
      </c>
      <c r="F35" s="7" t="s">
        <v>260</v>
      </c>
      <c r="G35" s="7" t="s">
        <v>259</v>
      </c>
      <c r="H35" s="8">
        <v>70000</v>
      </c>
      <c r="I35" s="8">
        <v>70000</v>
      </c>
      <c r="J35" s="8"/>
      <c r="K35" s="7"/>
      <c r="L35" s="8"/>
      <c r="M35" s="8">
        <v>70000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261</v>
      </c>
      <c r="C36" s="7" t="s">
        <v>262</v>
      </c>
      <c r="D36" s="7" t="s">
        <v>127</v>
      </c>
      <c r="E36" s="7" t="s">
        <v>128</v>
      </c>
      <c r="F36" s="7" t="s">
        <v>263</v>
      </c>
      <c r="G36" s="7" t="s">
        <v>264</v>
      </c>
      <c r="H36" s="8">
        <v>60000</v>
      </c>
      <c r="I36" s="8">
        <v>60000</v>
      </c>
      <c r="J36" s="8"/>
      <c r="K36" s="7"/>
      <c r="L36" s="8"/>
      <c r="M36" s="8">
        <v>60000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265</v>
      </c>
      <c r="C37" s="7" t="s">
        <v>266</v>
      </c>
      <c r="D37" s="7" t="s">
        <v>127</v>
      </c>
      <c r="E37" s="7" t="s">
        <v>128</v>
      </c>
      <c r="F37" s="7" t="s">
        <v>252</v>
      </c>
      <c r="G37" s="7" t="s">
        <v>253</v>
      </c>
      <c r="H37" s="8">
        <v>20000</v>
      </c>
      <c r="I37" s="8">
        <v>20000</v>
      </c>
      <c r="J37" s="8"/>
      <c r="K37" s="7"/>
      <c r="L37" s="8"/>
      <c r="M37" s="8">
        <v>20000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267</v>
      </c>
      <c r="C38" s="7" t="s">
        <v>192</v>
      </c>
      <c r="D38" s="7" t="s">
        <v>127</v>
      </c>
      <c r="E38" s="7" t="s">
        <v>128</v>
      </c>
      <c r="F38" s="7" t="s">
        <v>268</v>
      </c>
      <c r="G38" s="7" t="s">
        <v>192</v>
      </c>
      <c r="H38" s="8">
        <v>36999</v>
      </c>
      <c r="I38" s="8">
        <v>36999</v>
      </c>
      <c r="J38" s="8"/>
      <c r="K38" s="7"/>
      <c r="L38" s="8"/>
      <c r="M38" s="8">
        <v>36999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261</v>
      </c>
      <c r="C39" s="7" t="s">
        <v>262</v>
      </c>
      <c r="D39" s="7" t="s">
        <v>127</v>
      </c>
      <c r="E39" s="7" t="s">
        <v>128</v>
      </c>
      <c r="F39" s="7" t="s">
        <v>269</v>
      </c>
      <c r="G39" s="7" t="s">
        <v>270</v>
      </c>
      <c r="H39" s="8">
        <v>20000</v>
      </c>
      <c r="I39" s="8">
        <v>20000</v>
      </c>
      <c r="J39" s="8"/>
      <c r="K39" s="7"/>
      <c r="L39" s="8"/>
      <c r="M39" s="8">
        <v>20000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261</v>
      </c>
      <c r="C40" s="7" t="s">
        <v>262</v>
      </c>
      <c r="D40" s="7" t="s">
        <v>127</v>
      </c>
      <c r="E40" s="7" t="s">
        <v>128</v>
      </c>
      <c r="F40" s="7" t="s">
        <v>271</v>
      </c>
      <c r="G40" s="7" t="s">
        <v>272</v>
      </c>
      <c r="H40" s="8">
        <v>20000</v>
      </c>
      <c r="I40" s="8">
        <v>20000</v>
      </c>
      <c r="J40" s="8"/>
      <c r="K40" s="7"/>
      <c r="L40" s="8"/>
      <c r="M40" s="8">
        <v>20000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261</v>
      </c>
      <c r="C41" s="7" t="s">
        <v>262</v>
      </c>
      <c r="D41" s="7" t="s">
        <v>127</v>
      </c>
      <c r="E41" s="7" t="s">
        <v>128</v>
      </c>
      <c r="F41" s="7" t="s">
        <v>273</v>
      </c>
      <c r="G41" s="7" t="s">
        <v>274</v>
      </c>
      <c r="H41" s="8">
        <v>20000</v>
      </c>
      <c r="I41" s="8">
        <v>20000</v>
      </c>
      <c r="J41" s="8"/>
      <c r="K41" s="7"/>
      <c r="L41" s="8"/>
      <c r="M41" s="8">
        <v>20000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261</v>
      </c>
      <c r="C42" s="7" t="s">
        <v>262</v>
      </c>
      <c r="D42" s="7" t="s">
        <v>127</v>
      </c>
      <c r="E42" s="7" t="s">
        <v>128</v>
      </c>
      <c r="F42" s="7" t="s">
        <v>275</v>
      </c>
      <c r="G42" s="7" t="s">
        <v>276</v>
      </c>
      <c r="H42" s="8">
        <v>70000</v>
      </c>
      <c r="I42" s="8">
        <v>70000</v>
      </c>
      <c r="J42" s="8"/>
      <c r="K42" s="7"/>
      <c r="L42" s="8"/>
      <c r="M42" s="8">
        <v>70000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261</v>
      </c>
      <c r="C43" s="7" t="s">
        <v>262</v>
      </c>
      <c r="D43" s="7" t="s">
        <v>127</v>
      </c>
      <c r="E43" s="7" t="s">
        <v>128</v>
      </c>
      <c r="F43" s="7" t="s">
        <v>277</v>
      </c>
      <c r="G43" s="7" t="s">
        <v>278</v>
      </c>
      <c r="H43" s="8">
        <v>76301</v>
      </c>
      <c r="I43" s="8">
        <v>76301</v>
      </c>
      <c r="J43" s="8"/>
      <c r="K43" s="7"/>
      <c r="L43" s="8"/>
      <c r="M43" s="8">
        <v>76301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279</v>
      </c>
      <c r="C44" s="7" t="s">
        <v>280</v>
      </c>
      <c r="D44" s="7" t="s">
        <v>101</v>
      </c>
      <c r="E44" s="7" t="s">
        <v>102</v>
      </c>
      <c r="F44" s="7" t="s">
        <v>277</v>
      </c>
      <c r="G44" s="7" t="s">
        <v>278</v>
      </c>
      <c r="H44" s="8">
        <v>18900</v>
      </c>
      <c r="I44" s="8">
        <v>18900</v>
      </c>
      <c r="J44" s="8"/>
      <c r="K44" s="7"/>
      <c r="L44" s="8"/>
      <c r="M44" s="8">
        <v>18900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281</v>
      </c>
      <c r="C45" s="7" t="s">
        <v>282</v>
      </c>
      <c r="D45" s="7" t="s">
        <v>101</v>
      </c>
      <c r="E45" s="7" t="s">
        <v>102</v>
      </c>
      <c r="F45" s="7" t="s">
        <v>283</v>
      </c>
      <c r="G45" s="7" t="s">
        <v>284</v>
      </c>
      <c r="H45" s="8">
        <v>1349848.2</v>
      </c>
      <c r="I45" s="8">
        <v>1349848.2</v>
      </c>
      <c r="J45" s="8"/>
      <c r="K45" s="7"/>
      <c r="L45" s="8"/>
      <c r="M45" s="8">
        <v>1349848.2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285</v>
      </c>
      <c r="C46" s="7" t="s">
        <v>286</v>
      </c>
      <c r="D46" s="7" t="s">
        <v>109</v>
      </c>
      <c r="E46" s="7" t="s">
        <v>110</v>
      </c>
      <c r="F46" s="7" t="s">
        <v>287</v>
      </c>
      <c r="G46" s="7" t="s">
        <v>288</v>
      </c>
      <c r="H46" s="8">
        <v>86094</v>
      </c>
      <c r="I46" s="8">
        <v>86094</v>
      </c>
      <c r="J46" s="8"/>
      <c r="K46" s="7"/>
      <c r="L46" s="8"/>
      <c r="M46" s="8">
        <v>86094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71</v>
      </c>
      <c r="B47" s="7" t="s">
        <v>289</v>
      </c>
      <c r="C47" s="7" t="s">
        <v>290</v>
      </c>
      <c r="D47" s="7" t="s">
        <v>105</v>
      </c>
      <c r="E47" s="7" t="s">
        <v>106</v>
      </c>
      <c r="F47" s="7" t="s">
        <v>291</v>
      </c>
      <c r="G47" s="7" t="s">
        <v>292</v>
      </c>
      <c r="H47" s="8">
        <v>299611</v>
      </c>
      <c r="I47" s="8">
        <v>299611</v>
      </c>
      <c r="J47" s="8"/>
      <c r="K47" s="7"/>
      <c r="L47" s="8"/>
      <c r="M47" s="8">
        <v>299611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85" customHeight="1" spans="1:24">
      <c r="A48" s="9" t="s">
        <v>187</v>
      </c>
      <c r="B48" s="9"/>
      <c r="C48" s="9"/>
      <c r="D48" s="9"/>
      <c r="E48" s="9"/>
      <c r="F48" s="9"/>
      <c r="G48" s="9"/>
      <c r="H48" s="8">
        <v>13325239.81</v>
      </c>
      <c r="I48" s="8">
        <v>13325239.81</v>
      </c>
      <c r="J48" s="8"/>
      <c r="K48" s="8"/>
      <c r="L48" s="8"/>
      <c r="M48" s="8">
        <v>13325239.81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8:G4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showZeros="0" workbookViewId="0">
      <selection activeCell="A1" sqref="A1"/>
    </sheetView>
  </sheetViews>
  <sheetFormatPr defaultColWidth="10.7166666666667" defaultRowHeight="14.25" customHeight="1"/>
  <cols>
    <col min="1" max="1" width="16.1416666666667" customWidth="1"/>
    <col min="2" max="2" width="31.575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75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293</v>
      </c>
    </row>
    <row r="2" ht="45" customHeight="1" spans="1:23">
      <c r="A2" s="20" t="s">
        <v>294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"单位名称："&amp;"南华县林业和草原局"</f>
        <v>单位名称：南华县林业和草原局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295</v>
      </c>
      <c r="B4" s="9" t="s">
        <v>198</v>
      </c>
      <c r="C4" s="9" t="s">
        <v>199</v>
      </c>
      <c r="D4" s="9" t="s">
        <v>197</v>
      </c>
      <c r="E4" s="9" t="s">
        <v>200</v>
      </c>
      <c r="F4" s="9" t="s">
        <v>201</v>
      </c>
      <c r="G4" s="9" t="s">
        <v>296</v>
      </c>
      <c r="H4" s="9" t="s">
        <v>297</v>
      </c>
      <c r="I4" s="9" t="s">
        <v>57</v>
      </c>
      <c r="J4" s="9" t="s">
        <v>298</v>
      </c>
      <c r="K4" s="9"/>
      <c r="L4" s="9"/>
      <c r="M4" s="9"/>
      <c r="N4" s="9" t="s">
        <v>206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213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299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300</v>
      </c>
      <c r="D9" s="7"/>
      <c r="E9" s="7"/>
      <c r="F9" s="7"/>
      <c r="G9" s="7"/>
      <c r="H9" s="7"/>
      <c r="I9" s="17">
        <v>250000</v>
      </c>
      <c r="J9" s="8">
        <v>250000</v>
      </c>
      <c r="K9" s="8">
        <v>250000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301</v>
      </c>
      <c r="B10" s="7" t="s">
        <v>302</v>
      </c>
      <c r="C10" s="7" t="s">
        <v>300</v>
      </c>
      <c r="D10" s="7" t="s">
        <v>71</v>
      </c>
      <c r="E10" s="7" t="s">
        <v>129</v>
      </c>
      <c r="F10" s="7" t="s">
        <v>130</v>
      </c>
      <c r="G10" s="7" t="s">
        <v>303</v>
      </c>
      <c r="H10" s="7" t="s">
        <v>304</v>
      </c>
      <c r="I10" s="8">
        <v>250000</v>
      </c>
      <c r="J10" s="8">
        <v>250000</v>
      </c>
      <c r="K10" s="8">
        <v>250000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/>
      <c r="B11" s="7"/>
      <c r="C11" s="7" t="s">
        <v>305</v>
      </c>
      <c r="D11" s="7"/>
      <c r="E11" s="7"/>
      <c r="F11" s="7"/>
      <c r="G11" s="7"/>
      <c r="H11" s="7"/>
      <c r="I11" s="17">
        <v>161448</v>
      </c>
      <c r="J11" s="8">
        <v>161448</v>
      </c>
      <c r="K11" s="8">
        <v>161448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301</v>
      </c>
      <c r="B12" s="7" t="s">
        <v>306</v>
      </c>
      <c r="C12" s="7" t="s">
        <v>305</v>
      </c>
      <c r="D12" s="7" t="s">
        <v>71</v>
      </c>
      <c r="E12" s="7" t="s">
        <v>133</v>
      </c>
      <c r="F12" s="7" t="s">
        <v>134</v>
      </c>
      <c r="G12" s="7" t="s">
        <v>307</v>
      </c>
      <c r="H12" s="7" t="s">
        <v>308</v>
      </c>
      <c r="I12" s="8">
        <v>161448</v>
      </c>
      <c r="J12" s="8">
        <v>161448</v>
      </c>
      <c r="K12" s="8">
        <v>161448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9" t="s">
        <v>57</v>
      </c>
      <c r="B13" s="9"/>
      <c r="C13" s="9"/>
      <c r="D13" s="9"/>
      <c r="E13" s="9"/>
      <c r="F13" s="9"/>
      <c r="G13" s="9"/>
      <c r="H13" s="9"/>
      <c r="I13" s="8">
        <v>411448</v>
      </c>
      <c r="J13" s="8">
        <v>411448</v>
      </c>
      <c r="K13" s="8">
        <v>411448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8"/>
  <sheetViews>
    <sheetView showZeros="0" workbookViewId="0">
      <selection activeCell="A1" sqref="A1:J1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309</v>
      </c>
      <c r="B1" s="19"/>
      <c r="C1" s="19"/>
      <c r="D1" s="19"/>
      <c r="E1" s="19"/>
      <c r="F1" s="19"/>
      <c r="G1" s="19"/>
      <c r="H1" s="19"/>
      <c r="I1" s="19"/>
      <c r="J1" s="19" t="s">
        <v>310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"单位名称："&amp;"南华县林业和草原局"</f>
        <v>单位名称：南华县林业和草原局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311</v>
      </c>
      <c r="B4" s="44" t="s">
        <v>312</v>
      </c>
      <c r="C4" s="44" t="s">
        <v>313</v>
      </c>
      <c r="D4" s="44" t="s">
        <v>314</v>
      </c>
      <c r="E4" s="44" t="s">
        <v>315</v>
      </c>
      <c r="F4" s="44" t="s">
        <v>316</v>
      </c>
      <c r="G4" s="44" t="s">
        <v>317</v>
      </c>
      <c r="H4" s="44" t="s">
        <v>318</v>
      </c>
      <c r="I4" s="44" t="s">
        <v>319</v>
      </c>
      <c r="J4" s="44" t="s">
        <v>320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300</v>
      </c>
      <c r="B7" s="48" t="s">
        <v>321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322</v>
      </c>
      <c r="D8" s="46" t="s">
        <v>323</v>
      </c>
      <c r="E8" s="46" t="s">
        <v>324</v>
      </c>
      <c r="F8" s="46" t="s">
        <v>325</v>
      </c>
      <c r="G8" s="46" t="s">
        <v>326</v>
      </c>
      <c r="H8" s="46" t="s">
        <v>327</v>
      </c>
      <c r="I8" s="46" t="s">
        <v>328</v>
      </c>
      <c r="J8" s="48" t="s">
        <v>324</v>
      </c>
    </row>
    <row r="9" ht="52" customHeight="1" spans="1:10">
      <c r="A9" s="7"/>
      <c r="B9" s="7"/>
      <c r="C9" s="46" t="s">
        <v>329</v>
      </c>
      <c r="D9" s="46" t="s">
        <v>330</v>
      </c>
      <c r="E9" s="46" t="s">
        <v>331</v>
      </c>
      <c r="F9" s="46" t="s">
        <v>325</v>
      </c>
      <c r="G9" s="46" t="s">
        <v>332</v>
      </c>
      <c r="H9" s="46" t="s">
        <v>327</v>
      </c>
      <c r="I9" s="46" t="s">
        <v>328</v>
      </c>
      <c r="J9" s="48" t="s">
        <v>331</v>
      </c>
    </row>
    <row r="10" ht="52" customHeight="1" spans="1:10">
      <c r="A10" s="7"/>
      <c r="B10" s="7"/>
      <c r="C10" s="46" t="s">
        <v>329</v>
      </c>
      <c r="D10" s="46" t="s">
        <v>330</v>
      </c>
      <c r="E10" s="46" t="s">
        <v>333</v>
      </c>
      <c r="F10" s="46" t="s">
        <v>334</v>
      </c>
      <c r="G10" s="46" t="s">
        <v>335</v>
      </c>
      <c r="H10" s="46" t="s">
        <v>327</v>
      </c>
      <c r="I10" s="46" t="s">
        <v>328</v>
      </c>
      <c r="J10" s="48" t="s">
        <v>333</v>
      </c>
    </row>
    <row r="11" ht="52" customHeight="1" spans="1:10">
      <c r="A11" s="7"/>
      <c r="B11" s="7"/>
      <c r="C11" s="46" t="s">
        <v>336</v>
      </c>
      <c r="D11" s="46" t="s">
        <v>337</v>
      </c>
      <c r="E11" s="46" t="s">
        <v>338</v>
      </c>
      <c r="F11" s="46" t="s">
        <v>334</v>
      </c>
      <c r="G11" s="46" t="s">
        <v>339</v>
      </c>
      <c r="H11" s="46" t="s">
        <v>327</v>
      </c>
      <c r="I11" s="46" t="s">
        <v>328</v>
      </c>
      <c r="J11" s="48" t="s">
        <v>338</v>
      </c>
    </row>
    <row r="12" ht="52" customHeight="1" spans="1:10">
      <c r="A12" s="47" t="s">
        <v>305</v>
      </c>
      <c r="B12" s="48" t="s">
        <v>340</v>
      </c>
      <c r="C12" s="7"/>
      <c r="D12" s="7"/>
      <c r="E12" s="7"/>
      <c r="F12" s="7"/>
      <c r="G12" s="7"/>
      <c r="H12" s="7"/>
      <c r="I12" s="7"/>
      <c r="J12" s="7"/>
    </row>
    <row r="13" ht="52" customHeight="1" spans="1:10">
      <c r="A13" s="7"/>
      <c r="B13" s="7"/>
      <c r="C13" s="46" t="s">
        <v>322</v>
      </c>
      <c r="D13" s="46" t="s">
        <v>323</v>
      </c>
      <c r="E13" s="46" t="s">
        <v>341</v>
      </c>
      <c r="F13" s="46" t="s">
        <v>342</v>
      </c>
      <c r="G13" s="46" t="s">
        <v>343</v>
      </c>
      <c r="H13" s="46" t="s">
        <v>344</v>
      </c>
      <c r="I13" s="46" t="s">
        <v>328</v>
      </c>
      <c r="J13" s="48" t="s">
        <v>341</v>
      </c>
    </row>
    <row r="14" ht="52" customHeight="1" spans="1:10">
      <c r="A14" s="7"/>
      <c r="B14" s="7"/>
      <c r="C14" s="46" t="s">
        <v>322</v>
      </c>
      <c r="D14" s="46" t="s">
        <v>323</v>
      </c>
      <c r="E14" s="46" t="s">
        <v>345</v>
      </c>
      <c r="F14" s="46" t="s">
        <v>334</v>
      </c>
      <c r="G14" s="46" t="s">
        <v>346</v>
      </c>
      <c r="H14" s="46" t="s">
        <v>327</v>
      </c>
      <c r="I14" s="46" t="s">
        <v>328</v>
      </c>
      <c r="J14" s="48" t="s">
        <v>345</v>
      </c>
    </row>
    <row r="15" ht="52" customHeight="1" spans="1:10">
      <c r="A15" s="7"/>
      <c r="B15" s="7"/>
      <c r="C15" s="46" t="s">
        <v>322</v>
      </c>
      <c r="D15" s="46" t="s">
        <v>347</v>
      </c>
      <c r="E15" s="46" t="s">
        <v>348</v>
      </c>
      <c r="F15" s="46" t="s">
        <v>334</v>
      </c>
      <c r="G15" s="46" t="s">
        <v>349</v>
      </c>
      <c r="H15" s="46" t="s">
        <v>327</v>
      </c>
      <c r="I15" s="46" t="s">
        <v>328</v>
      </c>
      <c r="J15" s="48" t="s">
        <v>348</v>
      </c>
    </row>
    <row r="16" ht="52" customHeight="1" spans="1:10">
      <c r="A16" s="7"/>
      <c r="B16" s="7"/>
      <c r="C16" s="46" t="s">
        <v>329</v>
      </c>
      <c r="D16" s="46" t="s">
        <v>350</v>
      </c>
      <c r="E16" s="46" t="s">
        <v>351</v>
      </c>
      <c r="F16" s="46" t="s">
        <v>325</v>
      </c>
      <c r="G16" s="46" t="s">
        <v>352</v>
      </c>
      <c r="H16" s="46" t="s">
        <v>327</v>
      </c>
      <c r="I16" s="46" t="s">
        <v>328</v>
      </c>
      <c r="J16" s="48" t="s">
        <v>351</v>
      </c>
    </row>
    <row r="17" ht="52" customHeight="1" spans="1:10">
      <c r="A17" s="7"/>
      <c r="B17" s="7"/>
      <c r="C17" s="46" t="s">
        <v>329</v>
      </c>
      <c r="D17" s="46" t="s">
        <v>353</v>
      </c>
      <c r="E17" s="46" t="s">
        <v>354</v>
      </c>
      <c r="F17" s="46" t="s">
        <v>342</v>
      </c>
      <c r="G17" s="46" t="s">
        <v>346</v>
      </c>
      <c r="H17" s="46" t="s">
        <v>327</v>
      </c>
      <c r="I17" s="46" t="s">
        <v>328</v>
      </c>
      <c r="J17" s="48" t="s">
        <v>354</v>
      </c>
    </row>
    <row r="18" ht="52" customHeight="1" spans="1:10">
      <c r="A18" s="7"/>
      <c r="B18" s="7"/>
      <c r="C18" s="46" t="s">
        <v>336</v>
      </c>
      <c r="D18" s="46" t="s">
        <v>337</v>
      </c>
      <c r="E18" s="46" t="s">
        <v>355</v>
      </c>
      <c r="F18" s="46" t="s">
        <v>334</v>
      </c>
      <c r="G18" s="46" t="s">
        <v>339</v>
      </c>
      <c r="H18" s="46" t="s">
        <v>327</v>
      </c>
      <c r="I18" s="46" t="s">
        <v>328</v>
      </c>
      <c r="J18" s="48" t="s">
        <v>355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巷很小，风很瘦</cp:lastModifiedBy>
  <dcterms:created xsi:type="dcterms:W3CDTF">2025-02-11T02:27:00Z</dcterms:created>
  <dcterms:modified xsi:type="dcterms:W3CDTF">2025-02-17T01:48:03Z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D42A2BD5199948B5BEC3BEFD7F01AA2D_12</vt:lpwstr>
  </property>
  <property fmtid="{D5CDD505-2E9C-101B-9397-08002B2CF9AE}" pid="3" name="KSOProductBuildVer">
    <vt:lpwstr>2052-12.1.0.19770</vt:lpwstr>
  </property>
</Properties>
</file>