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642"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<sst xmlns="http://schemas.openxmlformats.org/spreadsheetml/2006/main" count="494">
  <si>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</si>
  <si>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</si>
  <si>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</si>
  <si>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</si>
  <si>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</si>
  <si>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</si>
  <si>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</si>
  <si>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</si>
  <si>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</si>
  <si>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</si>
  <si>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</si>
  <si>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</si>
  <si>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</si>
  <si>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</si>
  <si>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</si>
  <si>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</si>
  <si>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</si>
  <si>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</si>
  <si>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</si>
  <si>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</si>
  <si>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</si>
  <si>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</si>
  <si>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</si>
  <si>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</si>
  <si>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</si>
  <si>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</si>
  <si>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</si>
  <si>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</si>
  <si>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</si>
  <si>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</si>
  <si>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</si>
  <si>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</si>
  <si>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</si>
  <si>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</si>
  <si>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</si>
  <si>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</si>
  <si>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</si>
  <si>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</si>
  <si>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</si>
  <si>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</si>
  <si>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</si>
  <si>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</si>
  <si>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</si>
  <si>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</si>
  <si>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</si>
  <si>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</si>
  <si>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</si>
  <si>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</si>
  <si>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</si>
  <si>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</si>
  <si>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</si>
  <si>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</si>
  <si>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</si>
  <si>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</si>
  <si>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</si>
  <si>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</si>
  <si>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</si>
  <si>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</si>
  <si>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</si>
  <si>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</si>
  <si>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</si>
  <si>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</si>
  <si>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</si>
  <si>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</si>
  <si>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</si>
  <si>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</si>
  <si>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</si>
  <si>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</si>
  <si>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</si>
  <si>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</si>
  <si>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105013</t>
  </si>
  <si>
    <t>南华县雨露中心学校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</si>
  <si>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</si>
  <si>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</si>
  <si>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</si>
  <si>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</si>
  <si>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</si>
  <si>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</si>
  <si>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</si>
  <si>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</si>
  <si>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</si>
  <si>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</si>
  <si>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</si>
  <si>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</si>
  <si>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</si>
  <si>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</si>
  <si>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</si>
  <si>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</si>
  <si>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</si>
  <si>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</si>
  <si>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</si>
  <si>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</si>
  <si>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</si>
  <si>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</si>
  <si>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</si>
  <si>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</si>
  <si>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</si>
  <si>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</si>
  <si>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</si>
  <si>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</si>
  <si>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</si>
  <si>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</si>
  <si>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</si>
  <si>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</si>
  <si>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</si>
  <si>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</si>
  <si>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</si>
  <si>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</si>
  <si>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</si>
  <si>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</si>
  <si>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</si>
  <si>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</si>
  <si>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</si>
  <si>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</si>
  <si>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</si>
  <si>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</si>
  <si>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</si>
  <si>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</si>
  <si>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</si>
  <si>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</si>
  <si>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</si>
  <si>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</si>
  <si>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</si>
  <si>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</si>
  <si>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</si>
  <si>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</si>
  <si>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</si>
  <si>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</si>
  <si>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</si>
  <si>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</si>
  <si>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</si>
  <si>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</si>
  <si>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</si>
  <si>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</si>
  <si>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</si>
  <si>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</si>
  <si>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</si>
  <si>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</si>
  <si>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</si>
  <si>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</si>
  <si>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</si>
  <si>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</si>
  <si>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</si>
  <si>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</si>
  <si>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</si>
  <si>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</si>
  <si>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</si>
  <si>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</si>
  <si>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</si>
  <si>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</si>
  <si>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</si>
  <si>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</si>
  <si>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</si>
  <si>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</si>
  <si>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</si>
  <si>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</si>
  <si>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</si>
  <si>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</si>
  <si>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</si>
  <si>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</si>
  <si>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</si>
  <si>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</si>
  <si>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</si>
  <si>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</si>
  <si>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</si>
  <si>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</si>
  <si>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</si>
  <si>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</si>
  <si>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</si>
  <si>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</si>
  <si>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</si>
  <si>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</si>
  <si>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</si>
  <si>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</si>
  <si>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</si>
  <si>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</si>
  <si>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</si>
  <si>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</si>
  <si>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</si>
  <si>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</si>
  <si>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</si>
  <si>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</si>
  <si>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</si>
  <si>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</si>
  <si>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</si>
  <si>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</si>
  <si>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</si>
  <si>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</si>
  <si>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</si>
  <si>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</si>
  <si>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</si>
  <si>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</si>
  <si>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</si>
  <si>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</si>
  <si>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</si>
  <si>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注：本单位无此事项公开，故此表为空表。</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</si>
  <si>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</si>
  <si>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</si>
  <si>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</si>
  <si>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</si>
  <si>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</si>
  <si>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</si>
  <si>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</si>
  <si>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</si>
  <si>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</si>
  <si>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</si>
  <si>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</si>
  <si>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</si>
  <si>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</si>
  <si>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</si>
  <si>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</si>
  <si>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</si>
  <si>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</si>
  <si>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</si>
  <si>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</si>
  <si>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</si>
  <si>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532324210000000017763</t>
  </si>
  <si>
    <t>事业人员工资支出</t>
  </si>
  <si>
    <t>30101</t>
  </si>
  <si>
    <t>基本工资</t>
  </si>
  <si>
    <t>532324210000000017761</t>
  </si>
  <si>
    <t>集中连片贫困地区乡村教师生活补助</t>
  </si>
  <si>
    <t>30102</t>
  </si>
  <si>
    <t>津贴补贴</t>
  </si>
  <si>
    <t>532324221100000408170</t>
  </si>
  <si>
    <t>事业乡镇工作岗位补贴</t>
  </si>
  <si>
    <t>532324241100002149393</t>
  </si>
  <si>
    <t>事业人员改革性补贴</t>
  </si>
  <si>
    <t>30107</t>
  </si>
  <si>
    <t>绩效工资</t>
  </si>
  <si>
    <t>532324221100000249673</t>
  </si>
  <si>
    <t>事业新增奖励性绩效</t>
  </si>
  <si>
    <t>532324210000000017821</t>
  </si>
  <si>
    <t>机关事业单位基本养老保险缴费</t>
  </si>
  <si>
    <t>30108</t>
  </si>
  <si>
    <t>532324210000000017822</t>
  </si>
  <si>
    <t>社会保障缴费</t>
  </si>
  <si>
    <t>30110</t>
  </si>
  <si>
    <t>职工基本医疗保险缴费</t>
  </si>
  <si>
    <t>30111</t>
  </si>
  <si>
    <t>公务员医疗补助缴费</t>
  </si>
  <si>
    <t>30112</t>
  </si>
  <si>
    <t>其他社会保障缴费</t>
  </si>
  <si>
    <t>532324231100001185028</t>
  </si>
  <si>
    <t>事业人员失业保险</t>
  </si>
  <si>
    <t>532324210000000017823</t>
  </si>
  <si>
    <t>30113</t>
  </si>
  <si>
    <t>532324231100001185031</t>
  </si>
  <si>
    <t>编外聘用人员支出</t>
  </si>
  <si>
    <t>30199</t>
  </si>
  <si>
    <t>其他工资福利支出</t>
  </si>
  <si>
    <t>532324231100001185033</t>
  </si>
  <si>
    <t>退休公用经费</t>
  </si>
  <si>
    <t>30201</t>
  </si>
  <si>
    <t>办公费</t>
  </si>
  <si>
    <t>532324231100001185029</t>
  </si>
  <si>
    <t>对个人和家庭的补助（归口）</t>
  </si>
  <si>
    <t>30302</t>
  </si>
  <si>
    <t>退休费</t>
  </si>
  <si>
    <t>532324251100003616882</t>
  </si>
  <si>
    <t>南华县雨露中心学校2025年遗属困难生活补助资金</t>
  </si>
  <si>
    <t>30305</t>
  </si>
  <si>
    <t>生活补助</t>
  </si>
  <si>
    <t>532324251100003616884</t>
  </si>
  <si>
    <t>南华县雨露中心学校2025年职业年金缴费资金</t>
  </si>
  <si>
    <t>30109</t>
  </si>
  <si>
    <t>职业年金缴费</t>
  </si>
  <si>
    <t>532324251100003616897</t>
  </si>
  <si>
    <t>民师老有所养补助资金</t>
  </si>
  <si>
    <t>预算05-1表</t>
  </si>
  <si>
    <t>2025年部门项目支出预算表（其他运转类、特定目标类项目）</t>
  </si>
  <si>
    <t>项目分类</t>
  </si>
  <si>
    <t>经济科目编码</t>
  </si>
  <si>
    <t>经济科目名称</t>
  </si>
  <si>
    <t>本年拨款</t>
  </si>
  <si>
    <t>其中：本次下达</t>
  </si>
  <si>
    <t>城乡义务教育农村小学不足100人校点公用经费</t>
  </si>
  <si>
    <t>312 民生类</t>
  </si>
  <si>
    <t>532324251100003617298</t>
  </si>
  <si>
    <t>30226</t>
  </si>
  <si>
    <t>劳务费</t>
  </si>
  <si>
    <t>城乡义务教育学校（小学）生均公用经费补助资金</t>
  </si>
  <si>
    <t>532324251100003617304</t>
  </si>
  <si>
    <t>城乡义务教育学校寄宿制公用经费补助资金</t>
  </si>
  <si>
    <t>532324251100003617300</t>
  </si>
  <si>
    <t>教育系统105名政府批准使用编外人员各项社会保险补助资金</t>
  </si>
  <si>
    <t>532324251100003622140</t>
  </si>
  <si>
    <t>学前教育阶段生均公用经费补助资金</t>
  </si>
  <si>
    <t>532324251100003617303</t>
  </si>
  <si>
    <t>30213</t>
  </si>
  <si>
    <t>维修（护）费</t>
  </si>
  <si>
    <t>学前教育幼儿资助专项补助资金</t>
  </si>
  <si>
    <t>532324251100003617306</t>
  </si>
  <si>
    <t>30308</t>
  </si>
  <si>
    <t>助学金</t>
  </si>
  <si>
    <t>义务教育家庭经济困难学生生活补助（小学）专项资金</t>
  </si>
  <si>
    <t>532324251100003617305</t>
  </si>
  <si>
    <t>义务教育阶段特殊教育和随班就读残疾学生生均公用经费</t>
  </si>
  <si>
    <t>532324251100003617301</t>
  </si>
  <si>
    <t>原学前建档立卡家庭困难学生生活费补助专项资金</t>
  </si>
  <si>
    <t>532324251100003617287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</si>
  <si>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</si>
  <si>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</si>
  <si>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</si>
  <si>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</si>
  <si>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</si>
  <si>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</si>
  <si>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</si>
  <si>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</si>
  <si>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</si>
  <si>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</si>
  <si>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</si>
  <si>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</si>
  <si>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雨露中心学校不足100人校点学生人数179人，所需经费4253.04元。</t>
  </si>
  <si>
    <t>产出指标</t>
  </si>
  <si>
    <t>质量指标</t>
  </si>
  <si>
    <t>资金使用合规率</t>
  </si>
  <si>
    <t>=</t>
  </si>
  <si>
    <t>100</t>
  </si>
  <si>
    <t>%</t>
  </si>
  <si>
    <t>定量指标</t>
  </si>
  <si>
    <t>公用经费从程序、内容等方面，严格规范资金使用管理，确保此项资金使用合规合法。</t>
  </si>
  <si>
    <t>教师培训费占比</t>
  </si>
  <si>
    <t>反映教师培训费占学校年度公用经费的比例情况。指标=教师培训费/实际使用公用经费×100%。</t>
  </si>
  <si>
    <t>参训教师培训合格率</t>
  </si>
  <si>
    <t>反映教师培训合格的情况</t>
  </si>
  <si>
    <t>成本指标</t>
  </si>
  <si>
    <t>经济成本指标</t>
  </si>
  <si>
    <t>720</t>
  </si>
  <si>
    <t>元/学年</t>
  </si>
  <si>
    <t>反映公用经费人均补助标准情况。城乡义务教育学校生均公用经费拨款标准按照小学720元/生.年。</t>
  </si>
  <si>
    <t>效益指标</t>
  </si>
  <si>
    <t>社会效益</t>
  </si>
  <si>
    <t>九年义务教育巩固率</t>
  </si>
  <si>
    <t>&gt;=</t>
  </si>
  <si>
    <t>96</t>
  </si>
  <si>
    <t>反映九年义务教育巩固率。</t>
  </si>
  <si>
    <t>适龄儿童接受义务教育率</t>
  </si>
  <si>
    <t>反映适龄儿童接受小学义务教育就学率，=实际适龄就学学生数/适龄应就学学生数×100%</t>
  </si>
  <si>
    <t>满意度指标</t>
  </si>
  <si>
    <t>服务对象满意度</t>
  </si>
  <si>
    <t>学生满意度</t>
  </si>
  <si>
    <t>90</t>
  </si>
  <si>
    <t>反映学生对公用经费使用效果的满意程度。满意人员/被调查人员×100%。</t>
  </si>
  <si>
    <t>家长满意度</t>
  </si>
  <si>
    <t>反映家长对公用经费使用效果的满意程度。满意人员/被调查人员×100%。</t>
  </si>
  <si>
    <t>校内工作人员满意度</t>
  </si>
  <si>
    <t>反映校内工作人员对公用经费使用效果的满意程度。满意人员/被调查人员×100%。</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</si>
  <si>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 我校残疾学生2人，所需县级资金396.00元。</t>
  </si>
  <si>
    <t>数量指标</t>
  </si>
  <si>
    <t>特殊教育学生人数</t>
  </si>
  <si>
    <t>人</t>
  </si>
  <si>
    <t>特殊教育学校公用经费补助人数情况。</t>
  </si>
  <si>
    <t>6000</t>
  </si>
  <si>
    <t>元/生·年</t>
  </si>
  <si>
    <t>反映特殊教育公用经费人均补助标准情况。城乡义务教育特殊教育公用经费拨款标准按照小学6000元/生.年。</t>
  </si>
  <si>
    <t>特殊适龄学生接受义务教育率</t>
  </si>
  <si>
    <t>反映适龄儿童接受小学义务教育就学率，=实际适龄就学学生数/适龄应就学学生数×100%。</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</si>
  <si>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2024年预计资助学生人数61人，县级承担资金603.90元。</t>
  </si>
  <si>
    <t>学前教育家庭经济困难学生人数</t>
  </si>
  <si>
    <t>61</t>
  </si>
  <si>
    <t>对南华县在读的学前贫困家庭儿童进行资助，资助标准为300.00元/生.年。2024年预计资助61人，合计资助金额603.9元。</t>
  </si>
  <si>
    <t>困难学生生活补助资金从程序、内容等方面，严格规范资金使用管理，确保此项资金使用合规合法。</t>
  </si>
  <si>
    <t>资助学生覆盖率</t>
  </si>
  <si>
    <t>"反映补助准确发放的情况。资助学生覆盖率=实际补助人数/申请符合标准人数*100%"</t>
  </si>
  <si>
    <t>时效指标</t>
  </si>
  <si>
    <t>发放及时率</t>
  </si>
  <si>
    <t>反映发放单位及时发放补助资金的情况。
发放及时率=在时限内发放资金/应发放资金*100%</t>
  </si>
  <si>
    <t>603.9</t>
  </si>
  <si>
    <t>元</t>
  </si>
  <si>
    <t>学前幼儿生活费补助300元/生年</t>
  </si>
  <si>
    <t>政策知晓率</t>
  </si>
  <si>
    <t>98</t>
  </si>
  <si>
    <t>反映补助政策的宣传效果情况。
政策知晓率=调查中补助政策知晓人数/调查总人数*100%</t>
  </si>
  <si>
    <t>受益对象满意度</t>
  </si>
  <si>
    <t>反映该项目实施受补助对象对项目实施的满意程度。满意人员/被调查人员×100%。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</si>
  <si>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雨露中心学校寄宿制学生人数518人，所需经费5128.20元。</t>
  </si>
  <si>
    <t>300</t>
  </si>
  <si>
    <t>反映寄宿制学校公用经费人均补助标准情况。城乡义务教育寄宿制学校生均公用经费拨款标准按照300元/生.年。</t>
  </si>
  <si>
    <t>95</t>
  </si>
  <si>
    <t>反映适龄儿童接受义务教育就学率，=实际适龄就学学生数/适龄应就学学生数×100%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</si>
  <si>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2024年预计资助69人，合计资助金额48300.00元，县级承担26565.00元。我校有原学前建档立卡家庭困难学生6人，县级配套资金700*6*0.55=2310元。</t>
  </si>
  <si>
    <t>在读的学前建档立卡贫困家庭儿童人数（人）</t>
  </si>
  <si>
    <t>对南华县在读的学前建档立卡贫困家庭儿童进行资助，资助标准为700.00元/生.年。2024年预计资助175人，合计资助金额122500.00元。</t>
  </si>
  <si>
    <t>2310</t>
  </si>
  <si>
    <t>原学前建档立卡家庭困难学生生活费补助700元/生年</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</si>
  <si>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雨露中心学校学生人数520人，所需经费12355.20
元。</t>
  </si>
  <si>
    <t>反映义务教育学校公用经费人均补助标准情况。城乡义务教育学校生均公用经费拨款标准按照720元/生.年。</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</si>
  <si>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359人，所需县级资金1250x0.15x0.55x359=37021.88元。</t>
  </si>
  <si>
    <t>寄宿制学生（小学）应补助人数（人）</t>
  </si>
  <si>
    <t>359</t>
  </si>
  <si>
    <t>小学学籍学生人数*80%</t>
  </si>
  <si>
    <t>家庭经济困难学生覆盖率</t>
  </si>
  <si>
    <t>实际发放人数</t>
  </si>
  <si>
    <t>1000</t>
  </si>
  <si>
    <t>实际排查人数</t>
  </si>
  <si>
    <t>经济效益</t>
  </si>
  <si>
    <t>反映九年义务教育巩固率</t>
  </si>
  <si>
    <t>补助对象政策的知晓度</t>
  </si>
  <si>
    <t>反映补助政策的宣传效果情况。
政策知晓率=调查中补助政策知晓人数/调查总人数×100%</t>
  </si>
  <si>
    <t>反映学生对生活补助资金使用效果的满意程度。满意人员/被调查人员×100%。</t>
  </si>
  <si>
    <t>反映家长对生活补助资金使用效果的满意程度。满意人员/被调查人员×100%。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</si>
  <si>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9人，县级承担资金48852.00元。</t>
  </si>
  <si>
    <t>参保人数</t>
  </si>
  <si>
    <t>实际参保人员人数</t>
  </si>
  <si>
    <t>参保覆盖率</t>
  </si>
  <si>
    <t>反映临聘人员是否全部参加社会保险情况，参保人数/用工人数×100%。</t>
  </si>
  <si>
    <t>参保及时率</t>
  </si>
  <si>
    <t>参保及时</t>
  </si>
  <si>
    <t>48852</t>
  </si>
  <si>
    <t>足额拨付资金</t>
  </si>
  <si>
    <t>临聘人员对政策的理解程度。政策知晓人数/临聘人员人数×100%。</t>
  </si>
  <si>
    <t>临聘人员的满意度</t>
  </si>
  <si>
    <t>反映校内临聘人员对经费使用效果的满意程度。满意人员/被调查人员×100%。</t>
  </si>
  <si>
    <t>适用于学前教育阶段学校，城区幼儿园乡镇公办幼儿园按生均600元/生/年，保障学前教育阶段学校日常办公等运转支出。雨露中心学校幼儿学生人数120人，所需经费72000.00元。</t>
  </si>
  <si>
    <t>补助人数</t>
  </si>
  <si>
    <t>218</t>
  </si>
  <si>
    <t>资金当年到位率</t>
  </si>
  <si>
    <t>600</t>
  </si>
  <si>
    <t>生均补助标准</t>
  </si>
  <si>
    <t>补助对象政策知晓度</t>
  </si>
  <si>
    <t>定性指标</t>
  </si>
  <si>
    <t>幼儿及家长满意度空</t>
  </si>
  <si>
    <t>幼儿及家长满意度</t>
  </si>
  <si>
    <t>教师满意度</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</si>
  <si>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</si>
  <si>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</si>
  <si>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</si>
  <si>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</si>
  <si>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</si>
  <si>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</si>
  <si>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</si>
  <si>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</si>
  <si>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</si>
  <si>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</si>
  <si>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</si>
  <si>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</si>
  <si>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</si>
  <si>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</si>
  <si>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</si>
  <si>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</si>
  <si>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</si>
  <si>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</si>
  <si>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</si>
  <si>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</si>
  <si>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</si>
  <si>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</si>
  <si>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</si>
  <si>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</si>
  <si>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</si>
  <si>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</si>
  <si>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</si>
  <si>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</si>
  <si>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</si>
  <si>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</si>
  <si>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</si>
  <si>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</si>
  <si>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</si>
  <si>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</si>
  <si>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</si>
  <si>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</si>
  <si>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</si>
  <si>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</si>
  <si>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</si>
  <si>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</si>
  <si>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</si>
  <si>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</si>
  <si>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</si>
  <si>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</si>
  <si>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</si>
  <si>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</si>
  <si>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</si>
  <si>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</si>
  <si>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</si>
  <si>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</si>
  <si>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</si>
  <si>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</si>
  <si>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</si>
  <si>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</si>
  <si>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</si>
  <si>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</si>
  <si>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</si>
  <si>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</si>
  <si>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</si>
  <si>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</si>
  <si>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</si>
  <si>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</si>
  <si>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</si>
  <si>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</si>
  <si>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</si>
  <si>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</si>
  <si>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</si>
  <si>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</si>
  <si>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r>
      <t>备注：由于做当年预算时，没有强制要求单位做三年中期规划，所以没有填报</t>
    </r>
    <r>
      <rPr>
        <sz val="10"/>
        <rFont val="Arial"/>
        <charset val="1"/>
      </rPr>
      <t>2026</t>
    </r>
    <r>
      <rPr>
        <sz val="10"/>
        <rFont val="宋体"/>
        <charset val="1"/>
      </rPr>
      <t>、</t>
    </r>
    <r>
      <rPr>
        <sz val="10"/>
        <rFont val="Arial"/>
        <charset val="1"/>
      </rPr>
      <t>2027</t>
    </r>
    <r>
      <rPr>
        <sz val="10"/>
        <rFont val="宋体"/>
        <charset val="1"/>
      </rPr>
      <t>年数据，因此表中相应年度数据为空。</t>
    </r>
  </si>
</sst>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0;;@"/>
    <numFmt numFmtId="177" formatCode="#,##0;\-#,##0;;@"/>
    <numFmt numFmtId="178" formatCode="yyyy/mm/dd"/>
    <numFmt numFmtId="179" formatCode="yyyy/mm/dd\ hh:mm:ss"/>
    <numFmt numFmtId="180" formatCode="hh:mm:ss"/>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sz val="12"/>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b/>
      <sz val="18"/>
      <color theme="3"/>
      <name val="宋体"/>
      <charset val="134"/>
      <scheme val="minor"/>
    </font>
    <font>
      <sz val="11"/>
      <color rgb="FFFF0000"/>
      <name val="宋体"/>
      <charset val="0"/>
      <scheme val="minor"/>
    </font>
    <font>
      <u/>
      <sz val="11"/>
      <color rgb="FF80008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sz val="11"/>
      <color theme="0"/>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FFFFF"/>
      <name val="宋体"/>
      <charset val="0"/>
      <scheme val="minor"/>
    </font>
    <font>
      <sz val="10"/>
      <name val="Arial"/>
      <charset val="1"/>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32"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1" fillId="0" borderId="1">
      <alignment horizontal="right" vertical="center"/>
    </xf>
    <xf numFmtId="0" fontId="28" fillId="3"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1" fillId="0" borderId="1">
      <alignment horizontal="right" vertical="center"/>
    </xf>
    <xf numFmtId="0" fontId="27" fillId="0" borderId="0" applyNumberFormat="0" applyFill="0" applyBorder="0" applyAlignment="0" applyProtection="0">
      <alignment vertical="center"/>
    </xf>
    <xf numFmtId="0" fontId="0" fillId="12" borderId="11" applyNumberFormat="0" applyFont="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10" applyNumberFormat="0" applyFill="0" applyAlignment="0" applyProtection="0">
      <alignment vertical="center"/>
    </xf>
    <xf numFmtId="0" fontId="40" fillId="0" borderId="10" applyNumberFormat="0" applyFill="0" applyAlignment="0" applyProtection="0">
      <alignment vertical="center"/>
    </xf>
    <xf numFmtId="0" fontId="34" fillId="19" borderId="0" applyNumberFormat="0" applyBorder="0" applyAlignment="0" applyProtection="0">
      <alignment vertical="center"/>
    </xf>
    <xf numFmtId="0" fontId="38" fillId="0" borderId="14" applyNumberFormat="0" applyFill="0" applyAlignment="0" applyProtection="0">
      <alignment vertical="center"/>
    </xf>
    <xf numFmtId="0" fontId="34" fillId="17" borderId="0" applyNumberFormat="0" applyBorder="0" applyAlignment="0" applyProtection="0">
      <alignment vertical="center"/>
    </xf>
    <xf numFmtId="0" fontId="29" fillId="6" borderId="8" applyNumberFormat="0" applyAlignment="0" applyProtection="0">
      <alignment vertical="center"/>
    </xf>
    <xf numFmtId="0" fontId="39" fillId="6" borderId="9" applyNumberFormat="0" applyAlignment="0" applyProtection="0">
      <alignment vertical="center"/>
    </xf>
    <xf numFmtId="0" fontId="43" fillId="23" borderId="15" applyNumberFormat="0" applyAlignment="0" applyProtection="0">
      <alignment vertical="center"/>
    </xf>
    <xf numFmtId="0" fontId="28" fillId="24" borderId="0" applyNumberFormat="0" applyBorder="0" applyAlignment="0" applyProtection="0">
      <alignment vertical="center"/>
    </xf>
    <xf numFmtId="0" fontId="34" fillId="27" borderId="0" applyNumberFormat="0" applyBorder="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37" fillId="15" borderId="0" applyNumberFormat="0" applyBorder="0" applyAlignment="0" applyProtection="0">
      <alignment vertical="center"/>
    </xf>
    <xf numFmtId="0" fontId="31" fillId="9" borderId="0" applyNumberFormat="0" applyBorder="0" applyAlignment="0" applyProtection="0">
      <alignment vertical="center"/>
    </xf>
    <xf numFmtId="10" fontId="11" fillId="0" borderId="1">
      <alignment horizontal="right" vertical="center"/>
    </xf>
    <xf numFmtId="0" fontId="28" fillId="26" borderId="0" applyNumberFormat="0" applyBorder="0" applyAlignment="0" applyProtection="0">
      <alignment vertical="center"/>
    </xf>
    <xf numFmtId="0" fontId="34" fillId="22" borderId="0" applyNumberFormat="0" applyBorder="0" applyAlignment="0" applyProtection="0">
      <alignment vertical="center"/>
    </xf>
    <xf numFmtId="0" fontId="28" fillId="25" borderId="0" applyNumberFormat="0" applyBorder="0" applyAlignment="0" applyProtection="0">
      <alignment vertical="center"/>
    </xf>
    <xf numFmtId="0" fontId="28" fillId="16" borderId="0" applyNumberFormat="0" applyBorder="0" applyAlignment="0" applyProtection="0">
      <alignment vertical="center"/>
    </xf>
    <xf numFmtId="0" fontId="28" fillId="5" borderId="0" applyNumberFormat="0" applyBorder="0" applyAlignment="0" applyProtection="0">
      <alignment vertical="center"/>
    </xf>
    <xf numFmtId="0" fontId="28"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28" fillId="31" borderId="0" applyNumberFormat="0" applyBorder="0" applyAlignment="0" applyProtection="0">
      <alignment vertical="center"/>
    </xf>
    <xf numFmtId="0" fontId="28" fillId="18" borderId="0" applyNumberFormat="0" applyBorder="0" applyAlignment="0" applyProtection="0">
      <alignment vertical="center"/>
    </xf>
    <xf numFmtId="0" fontId="34" fillId="14" borderId="0" applyNumberFormat="0" applyBorder="0" applyAlignment="0" applyProtection="0">
      <alignment vertical="center"/>
    </xf>
    <xf numFmtId="0" fontId="28" fillId="8"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28" fillId="32" borderId="0" applyNumberFormat="0" applyBorder="0" applyAlignment="0" applyProtection="0">
      <alignment vertical="center"/>
    </xf>
    <xf numFmtId="0" fontId="34" fillId="33" borderId="0" applyNumberFormat="0" applyBorder="0" applyAlignment="0" applyProtection="0">
      <alignment vertical="center"/>
    </xf>
    <xf numFmtId="176" fontId="11" fillId="0" borderId="1">
      <alignment horizontal="right" vertical="center"/>
    </xf>
    <xf numFmtId="49" fontId="11" fillId="0" borderId="1">
      <alignment horizontal="left" vertical="center" wrapText="1"/>
    </xf>
    <xf numFmtId="176" fontId="11" fillId="0" borderId="1">
      <alignment horizontal="right" vertical="center"/>
    </xf>
    <xf numFmtId="180" fontId="11" fillId="0" borderId="1">
      <alignment horizontal="right" vertical="center"/>
    </xf>
    <xf numFmtId="177" fontId="11" fillId="0" borderId="1">
      <alignment horizontal="right" vertical="center"/>
    </xf>
    <xf numFmtId="0" fontId="11" fillId="0" borderId="0">
      <alignment vertical="top"/>
      <protection locked="0"/>
    </xf>
  </cellStyleXfs>
  <cellXfs count="87">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6"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0" fontId="7" fillId="0" borderId="0" xfId="57" applyFont="1" applyFill="1" applyBorder="1" applyAlignment="1" applyProtection="1"/>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8" fillId="0" borderId="0" xfId="57" applyFont="1" applyFill="1" applyAlignment="1" applyProtection="1">
      <alignment horizontal="left" wrapText="1"/>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4" applyNumberFormat="1" applyFont="1" applyBorder="1" applyAlignment="1">
      <alignment horizontal="right" vertical="center" wrapText="1"/>
    </xf>
    <xf numFmtId="176"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9"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1" fillId="0" borderId="0" xfId="53" applyNumberFormat="1" applyFont="1" applyBorder="1">
      <alignment horizontal="left" vertical="center" wrapText="1"/>
    </xf>
    <xf numFmtId="49" fontId="12"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5" fillId="0" borderId="1" xfId="0" applyNumberFormat="1" applyFont="1" applyBorder="1" applyAlignment="1">
      <alignment horizontal="left" vertical="center" wrapText="1"/>
    </xf>
    <xf numFmtId="176" fontId="16" fillId="0" borderId="1" xfId="54" applyNumberFormat="1" applyFont="1" applyBorder="1">
      <alignment horizontal="right" vertical="center"/>
    </xf>
    <xf numFmtId="49" fontId="15" fillId="0" borderId="1" xfId="0"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49" fontId="17" fillId="0" borderId="1" xfId="53" applyNumberFormat="1" applyFont="1" applyBorder="1" applyAlignment="1">
      <alignment horizontal="center" vertical="center" wrapText="1"/>
    </xf>
    <xf numFmtId="177" fontId="17" fillId="0" borderId="1" xfId="0" applyNumberFormat="1" applyFont="1" applyBorder="1" applyAlignment="1">
      <alignment horizontal="center" vertical="center"/>
    </xf>
    <xf numFmtId="49" fontId="17"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7" fillId="0" borderId="1" xfId="0" applyNumberFormat="1" applyFont="1" applyBorder="1" applyAlignment="1">
      <alignment horizontal="center" vertical="center" wrapText="1"/>
    </xf>
    <xf numFmtId="49" fontId="17"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8" fillId="0" borderId="1" xfId="53" applyNumberFormat="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1" fillId="0" borderId="1" xfId="0" applyFont="1" applyBorder="1" applyAlignment="1">
      <alignment horizontal="center" vertical="center"/>
    </xf>
    <xf numFmtId="0" fontId="17" fillId="0" borderId="0" xfId="0" applyFont="1" applyBorder="1" applyAlignment="1">
      <alignment horizontal="right" vertical="center"/>
    </xf>
    <xf numFmtId="0" fontId="22" fillId="0" borderId="0" xfId="0" applyFont="1" applyBorder="1" applyAlignment="1">
      <alignment horizontal="right"/>
    </xf>
    <xf numFmtId="0" fontId="22"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0" fontId="8" fillId="0" borderId="0" xfId="57" applyFont="1" applyFill="1" applyAlignment="1" applyProtection="1">
      <alignment horizontal="center" wrapText="1"/>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7" fillId="0" borderId="4" xfId="0" applyFont="1" applyBorder="1" applyAlignment="1">
      <alignment horizontal="left" vertical="center"/>
    </xf>
    <xf numFmtId="0" fontId="5" fillId="0" borderId="4" xfId="0" applyFont="1" applyBorder="1" applyAlignment="1">
      <alignment vertical="center" wrapText="1"/>
    </xf>
    <xf numFmtId="0" fontId="23" fillId="0" borderId="4" xfId="0" applyFont="1" applyBorder="1" applyAlignment="1">
      <alignment horizontal="center" vertical="center"/>
    </xf>
    <xf numFmtId="0" fontId="17" fillId="0" borderId="4" xfId="0" applyFont="1" applyBorder="1" applyAlignment="1">
      <alignment horizontal="left" vertical="center" wrapText="1"/>
    </xf>
    <xf numFmtId="0" fontId="23" fillId="0" borderId="4"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176" fontId="6" fillId="0" borderId="1" xfId="54" applyNumberFormat="1" applyFont="1" applyBorder="1" applyAlignment="1">
      <alignment horizontal="left" vertical="center"/>
    </xf>
    <xf numFmtId="176" fontId="6" fillId="0" borderId="1" xfId="54" applyNumberFormat="1" applyFont="1" applyBorder="1" applyAlignment="1">
      <alignment horizontal="left" vertical="center" indent="1"/>
    </xf>
    <xf numFmtId="176" fontId="6" fillId="0" borderId="1" xfId="54" applyNumberFormat="1" applyFont="1" applyBorder="1" applyAlignment="1">
      <alignment horizontal="left" vertical="center" indent="2"/>
    </xf>
    <xf numFmtId="176" fontId="6" fillId="0" borderId="1" xfId="54" applyNumberFormat="1" applyFont="1" applyBorder="1" applyAlignment="1">
      <alignment horizontal="center" vertical="center"/>
    </xf>
    <xf numFmtId="0" fontId="17" fillId="2" borderId="1" xfId="0" applyFont="1" applyFill="1" applyBorder="1" applyAlignment="1">
      <alignment horizontal="center" vertical="center"/>
    </xf>
    <xf numFmtId="0" fontId="24" fillId="0" borderId="1" xfId="0" applyFont="1" applyBorder="1" applyAlignment="1"/>
    <xf numFmtId="49" fontId="23"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3" fillId="0" borderId="6" xfId="0" applyFont="1" applyBorder="1" applyAlignment="1">
      <alignment horizontal="left" vertical="center"/>
    </xf>
    <xf numFmtId="0" fontId="23" fillId="0" borderId="7" xfId="0" applyFont="1" applyBorder="1" applyAlignment="1">
      <alignment horizontal="right" vertical="center"/>
    </xf>
    <xf numFmtId="0" fontId="23" fillId="0" borderId="7"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1" sqref="A$1:D$1048576"/>
    </sheetView>
  </sheetViews>
  <sheetFormatPr defaultColWidth="9.275" defaultRowHeight="14.25" customHeight="1" outlineLevelCol="3"/>
  <cols>
    <col min="1" max="4" width="27.5" customWidth="1"/>
  </cols>
  <sheetData>
    <row r="1" ht="13.5" customHeight="1" spans="1:4">
      <c r="A1" s="21"/>
      <c r="B1" s="21"/>
      <c r="C1" s="21"/>
      <c r="D1" s="25" t="s">
        <v>0</v>
      </c>
    </row>
    <row r="2" ht="45" customHeight="1" spans="1:4">
      <c r="A2" s="22" t="s">
        <v>1</v>
      </c>
      <c r="B2" s="22"/>
      <c r="C2" s="22"/>
      <c r="D2" s="22"/>
    </row>
    <row r="3" ht="21" customHeight="1" spans="1:4">
      <c r="A3" s="21" t="str">
        <f>"单位名称："&amp;"南华县雨露中心学校"</f>
        <v>单位名称：南华县雨露中心学校</v>
      </c>
      <c r="B3" s="21"/>
      <c r="C3" s="21"/>
      <c r="D3" s="25"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12496134.72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v>8555798.95</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2374726.99</v>
      </c>
    </row>
    <row r="15" ht="20.25" customHeight="1" spans="1:4">
      <c r="A15" s="7" t="s">
        <v>23</v>
      </c>
      <c r="B15" s="8"/>
      <c r="C15" s="7" t="s">
        <v>24</v>
      </c>
      <c r="D15" s="8"/>
    </row>
    <row r="16" ht="20.25" customHeight="1" spans="1:4">
      <c r="A16" s="7" t="s">
        <v>25</v>
      </c>
      <c r="B16" s="8"/>
      <c r="C16" s="7" t="s">
        <v>26</v>
      </c>
      <c r="D16" s="8">
        <v>815840.26</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749768.52</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12496134.72</v>
      </c>
      <c r="C37" s="82" t="s">
        <v>48</v>
      </c>
      <c r="D37" s="8">
        <v>12496134.72</v>
      </c>
    </row>
    <row r="38" ht="20.25" customHeight="1" spans="1:4">
      <c r="A38" s="84" t="s">
        <v>49</v>
      </c>
      <c r="B38" s="85"/>
      <c r="C38" s="86" t="s">
        <v>50</v>
      </c>
      <c r="D38" s="8"/>
    </row>
    <row r="39" ht="20.25" customHeight="1" spans="1:4">
      <c r="A39" s="82" t="s">
        <v>51</v>
      </c>
      <c r="B39" s="83">
        <v>12496134.72</v>
      </c>
      <c r="C39" s="82" t="s">
        <v>52</v>
      </c>
      <c r="D39" s="8">
        <v>12496134.72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A10" sqref="A10:E10"/>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425</v>
      </c>
      <c r="B1" s="21"/>
      <c r="C1" s="21"/>
      <c r="D1" s="21"/>
      <c r="E1" s="21"/>
      <c r="F1" s="21"/>
      <c r="G1" s="21"/>
      <c r="H1" s="21"/>
      <c r="I1" s="21"/>
      <c r="J1" s="21" t="s">
        <v>302</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"单位名称："&amp;"南华县雨露中心学校"</f>
        <v>单位名称：南华县雨露中心学校</v>
      </c>
      <c r="B3" s="44"/>
      <c r="C3" s="44"/>
      <c r="D3" s="44"/>
      <c r="E3" s="44"/>
      <c r="F3" s="45"/>
      <c r="G3" s="44"/>
      <c r="H3" s="45"/>
      <c r="I3" s="45"/>
      <c r="J3" s="45"/>
    </row>
    <row r="4" ht="60" customHeight="1" spans="1:10">
      <c r="A4" s="46" t="s">
        <v>303</v>
      </c>
      <c r="B4" s="46" t="s">
        <v>304</v>
      </c>
      <c r="C4" s="46" t="s">
        <v>305</v>
      </c>
      <c r="D4" s="46" t="s">
        <v>306</v>
      </c>
      <c r="E4" s="46" t="s">
        <v>307</v>
      </c>
      <c r="F4" s="46" t="s">
        <v>308</v>
      </c>
      <c r="G4" s="46" t="s">
        <v>309</v>
      </c>
      <c r="H4" s="46" t="s">
        <v>310</v>
      </c>
      <c r="I4" s="46" t="s">
        <v>311</v>
      </c>
      <c r="J4" s="46" t="s">
        <v>312</v>
      </c>
    </row>
    <row r="5" ht="47.5" customHeight="1" spans="1:10">
      <c r="A5" s="47">
        <v>1</v>
      </c>
      <c r="B5" s="47">
        <v>2</v>
      </c>
      <c r="C5" s="48">
        <v>3</v>
      </c>
      <c r="D5" s="47">
        <v>4</v>
      </c>
      <c r="E5" s="47">
        <v>5</v>
      </c>
      <c r="F5" s="47">
        <v>6</v>
      </c>
      <c r="G5" s="47">
        <v>7</v>
      </c>
      <c r="H5" s="47">
        <v>8</v>
      </c>
      <c r="I5" s="47">
        <v>9</v>
      </c>
      <c r="J5" s="47">
        <v>10</v>
      </c>
    </row>
    <row r="6" ht="47.5" customHeight="1" spans="1:10">
      <c r="A6" s="49"/>
      <c r="B6" s="49"/>
      <c r="C6" s="49"/>
      <c r="D6" s="49"/>
      <c r="E6" s="49"/>
      <c r="F6" s="49"/>
      <c r="G6" s="49"/>
      <c r="H6" s="49"/>
      <c r="I6" s="49"/>
      <c r="J6" s="49"/>
    </row>
    <row r="7" ht="47.5" customHeight="1" spans="1:10">
      <c r="A7" s="49"/>
      <c r="B7" s="50"/>
      <c r="C7" s="49"/>
      <c r="D7" s="49"/>
      <c r="E7" s="49"/>
      <c r="F7" s="49"/>
      <c r="G7" s="49"/>
      <c r="H7" s="49"/>
      <c r="I7" s="49"/>
      <c r="J7" s="49"/>
    </row>
    <row r="8" ht="52" customHeight="1" spans="1:10">
      <c r="A8" s="49"/>
      <c r="B8" s="49"/>
      <c r="C8" s="48"/>
      <c r="D8" s="48"/>
      <c r="E8" s="48"/>
      <c r="F8" s="48"/>
      <c r="G8" s="48"/>
      <c r="H8" s="48"/>
      <c r="I8" s="48"/>
      <c r="J8" s="50"/>
    </row>
    <row r="10" customHeight="1" spans="1:5">
      <c r="A10" s="15" t="s">
        <v>195</v>
      </c>
      <c r="B10" s="15"/>
      <c r="C10" s="15"/>
      <c r="D10" s="15"/>
      <c r="E10" s="15"/>
    </row>
  </sheetData>
  <mergeCells count="3">
    <mergeCell ref="A1:J1"/>
    <mergeCell ref="A2:J2"/>
    <mergeCell ref="A10:E10"/>
  </mergeCells>
  <printOptions horizontalCentered="1"/>
  <pageMargins left="0.388888888888889" right="0.388888888888889" top="0.509027777777778" bottom="0.509027777777778" header="0.309027777777778" footer="0.30902777777777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E11"/>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7"/>
      <c r="B1" s="17">
        <v>0</v>
      </c>
      <c r="C1" s="17"/>
      <c r="D1" s="17"/>
      <c r="E1" s="17"/>
      <c r="F1" s="16" t="s">
        <v>426</v>
      </c>
    </row>
    <row r="2" ht="45" customHeight="1" spans="1:6">
      <c r="A2" s="12" t="s">
        <v>427</v>
      </c>
      <c r="B2" s="12"/>
      <c r="C2" s="12"/>
      <c r="D2" s="12"/>
      <c r="E2" s="12"/>
      <c r="F2" s="12"/>
    </row>
    <row r="3" ht="19.5" customHeight="1" spans="1:6">
      <c r="A3" s="11" t="str">
        <f>"单位名称："&amp;"南华县雨露中心学校"</f>
        <v>单位名称：南华县雨露中心学校</v>
      </c>
      <c r="B3" s="11"/>
      <c r="C3" s="11"/>
      <c r="D3" s="17"/>
      <c r="E3" s="17"/>
      <c r="F3" s="16" t="s">
        <v>2</v>
      </c>
    </row>
    <row r="4" ht="19.5" customHeight="1" spans="1:6">
      <c r="A4" s="5" t="s">
        <v>428</v>
      </c>
      <c r="B4" s="5" t="s">
        <v>73</v>
      </c>
      <c r="C4" s="5" t="s">
        <v>74</v>
      </c>
      <c r="D4" s="5" t="s">
        <v>429</v>
      </c>
      <c r="E4" s="5"/>
      <c r="F4" s="5"/>
    </row>
    <row r="5" ht="18.75" customHeight="1" spans="1:6">
      <c r="A5" s="5"/>
      <c r="B5" s="5"/>
      <c r="C5" s="5"/>
      <c r="D5" s="5" t="s">
        <v>57</v>
      </c>
      <c r="E5" s="5" t="s">
        <v>76</v>
      </c>
      <c r="F5" s="5" t="s">
        <v>77</v>
      </c>
    </row>
    <row r="6" ht="17.25" customHeight="1" spans="1:6">
      <c r="A6" s="13">
        <v>1</v>
      </c>
      <c r="B6" s="43" t="s">
        <v>84</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1" customHeight="1" spans="1:5">
      <c r="A11" s="15" t="s">
        <v>195</v>
      </c>
      <c r="B11" s="15"/>
      <c r="C11" s="15"/>
      <c r="D11" s="15"/>
      <c r="E11" s="15"/>
    </row>
  </sheetData>
  <mergeCells count="8">
    <mergeCell ref="A2:F2"/>
    <mergeCell ref="A3:C3"/>
    <mergeCell ref="D4:F4"/>
    <mergeCell ref="A9:C9"/>
    <mergeCell ref="A11:E11"/>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topLeftCell="I1" workbookViewId="0">
      <selection activeCell="I12" sqref="I12:M12"/>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21"/>
      <c r="B1" s="21"/>
      <c r="C1" s="21"/>
      <c r="D1" s="21"/>
      <c r="E1" s="21"/>
      <c r="F1" s="21"/>
      <c r="G1" s="21"/>
      <c r="H1" s="21"/>
      <c r="I1" s="21"/>
      <c r="J1" s="21"/>
      <c r="K1" s="21"/>
      <c r="L1" s="21"/>
      <c r="M1" s="21"/>
      <c r="N1" s="21"/>
      <c r="O1" s="21"/>
      <c r="P1" s="21"/>
      <c r="Q1" s="42" t="s">
        <v>430</v>
      </c>
    </row>
    <row r="2" ht="45" customHeight="1" spans="1:17">
      <c r="A2" s="22" t="s">
        <v>431</v>
      </c>
      <c r="B2" s="22"/>
      <c r="C2" s="22"/>
      <c r="D2" s="22"/>
      <c r="E2" s="22"/>
      <c r="F2" s="22"/>
      <c r="G2" s="22"/>
      <c r="H2" s="22"/>
      <c r="I2" s="22"/>
      <c r="J2" s="22"/>
      <c r="K2" s="22"/>
      <c r="L2" s="22"/>
      <c r="M2" s="22"/>
      <c r="N2" s="22"/>
      <c r="O2" s="22"/>
      <c r="P2" s="22"/>
      <c r="Q2" s="22"/>
    </row>
    <row r="3" ht="18.75" customHeight="1" spans="1:17">
      <c r="A3" s="21" t="str">
        <f>"单位名称："&amp;"南华县雨露中心学校"</f>
        <v>单位名称：南华县雨露中心学校</v>
      </c>
      <c r="B3" s="21"/>
      <c r="C3" s="21"/>
      <c r="D3" s="21"/>
      <c r="E3" s="21"/>
      <c r="F3" s="21"/>
      <c r="G3" s="21"/>
      <c r="H3" s="21"/>
      <c r="I3" s="21"/>
      <c r="J3" s="21"/>
      <c r="K3" s="21"/>
      <c r="L3" s="21"/>
      <c r="M3" s="21"/>
      <c r="N3" s="21"/>
      <c r="O3" s="21"/>
      <c r="P3" s="21"/>
      <c r="Q3" s="25" t="s">
        <v>54</v>
      </c>
    </row>
    <row r="4" ht="22.5" customHeight="1" spans="1:17">
      <c r="A4" s="37" t="s">
        <v>432</v>
      </c>
      <c r="B4" s="37" t="s">
        <v>433</v>
      </c>
      <c r="C4" s="37" t="s">
        <v>434</v>
      </c>
      <c r="D4" s="37" t="s">
        <v>435</v>
      </c>
      <c r="E4" s="37" t="s">
        <v>436</v>
      </c>
      <c r="F4" s="37" t="s">
        <v>437</v>
      </c>
      <c r="G4" s="37" t="s">
        <v>205</v>
      </c>
      <c r="H4" s="37"/>
      <c r="I4" s="37"/>
      <c r="J4" s="37"/>
      <c r="K4" s="37"/>
      <c r="L4" s="37"/>
      <c r="M4" s="37"/>
      <c r="N4" s="37"/>
      <c r="O4" s="37"/>
      <c r="P4" s="37"/>
      <c r="Q4" s="37"/>
    </row>
    <row r="5" ht="22.5" customHeight="1" spans="1:17">
      <c r="A5" s="37"/>
      <c r="B5" s="37" t="s">
        <v>438</v>
      </c>
      <c r="C5" s="37" t="s">
        <v>439</v>
      </c>
      <c r="D5" s="37" t="s">
        <v>435</v>
      </c>
      <c r="E5" s="37" t="s">
        <v>440</v>
      </c>
      <c r="F5" s="37"/>
      <c r="G5" s="37" t="s">
        <v>57</v>
      </c>
      <c r="H5" s="37" t="s">
        <v>60</v>
      </c>
      <c r="I5" s="37" t="s">
        <v>441</v>
      </c>
      <c r="J5" s="37" t="s">
        <v>442</v>
      </c>
      <c r="K5" s="37" t="s">
        <v>443</v>
      </c>
      <c r="L5" s="37" t="s">
        <v>64</v>
      </c>
      <c r="M5" s="37"/>
      <c r="N5" s="37"/>
      <c r="O5" s="37"/>
      <c r="P5" s="37"/>
      <c r="Q5" s="37"/>
    </row>
    <row r="6" ht="23.65" customHeight="1" spans="1:17">
      <c r="A6" s="37"/>
      <c r="B6" s="37"/>
      <c r="C6" s="37"/>
      <c r="D6" s="37"/>
      <c r="E6" s="37"/>
      <c r="F6" s="37"/>
      <c r="G6" s="37"/>
      <c r="H6" s="37"/>
      <c r="I6" s="37" t="s">
        <v>59</v>
      </c>
      <c r="J6" s="37"/>
      <c r="K6" s="37"/>
      <c r="L6" s="37" t="s">
        <v>59</v>
      </c>
      <c r="M6" s="37" t="s">
        <v>65</v>
      </c>
      <c r="N6" s="37" t="s">
        <v>66</v>
      </c>
      <c r="O6" s="37" t="s">
        <v>67</v>
      </c>
      <c r="P6" s="37" t="s">
        <v>68</v>
      </c>
      <c r="Q6" s="37" t="s">
        <v>69</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c r="B8" s="39"/>
      <c r="C8" s="39"/>
      <c r="D8" s="39"/>
      <c r="E8" s="40"/>
      <c r="F8" s="40"/>
      <c r="G8" s="40"/>
      <c r="H8" s="40"/>
      <c r="I8" s="40"/>
      <c r="J8" s="40"/>
      <c r="K8" s="40"/>
      <c r="L8" s="40"/>
      <c r="M8" s="40"/>
      <c r="N8" s="40"/>
      <c r="O8" s="40"/>
      <c r="P8" s="40"/>
      <c r="Q8" s="40"/>
    </row>
    <row r="9" ht="22.5" customHeight="1" spans="1:17">
      <c r="A9" s="39"/>
      <c r="B9" s="39"/>
      <c r="C9" s="39"/>
      <c r="D9" s="39"/>
      <c r="E9" s="40"/>
      <c r="F9" s="40"/>
      <c r="G9" s="40"/>
      <c r="H9" s="40"/>
      <c r="I9" s="40"/>
      <c r="J9" s="40"/>
      <c r="K9" s="40"/>
      <c r="L9" s="40"/>
      <c r="M9" s="40"/>
      <c r="N9" s="40"/>
      <c r="O9" s="40"/>
      <c r="P9" s="40"/>
      <c r="Q9" s="40"/>
    </row>
    <row r="10" ht="22.5" customHeight="1" spans="1:17">
      <c r="A10" s="41" t="s">
        <v>57</v>
      </c>
      <c r="B10" s="41"/>
      <c r="C10" s="41"/>
      <c r="D10" s="41"/>
      <c r="E10" s="41"/>
      <c r="F10" s="40"/>
      <c r="G10" s="40"/>
      <c r="H10" s="40"/>
      <c r="I10" s="40"/>
      <c r="J10" s="40"/>
      <c r="K10" s="40"/>
      <c r="L10" s="40"/>
      <c r="M10" s="40"/>
      <c r="N10" s="40"/>
      <c r="O10" s="40"/>
      <c r="P10" s="40"/>
      <c r="Q10" s="40"/>
    </row>
    <row r="12" customHeight="1" spans="9:13">
      <c r="I12" s="15" t="s">
        <v>195</v>
      </c>
      <c r="J12" s="15"/>
      <c r="K12" s="15"/>
      <c r="L12" s="15"/>
      <c r="M12" s="15"/>
    </row>
  </sheetData>
  <mergeCells count="16">
    <mergeCell ref="A2:Q2"/>
    <mergeCell ref="G4:Q4"/>
    <mergeCell ref="L5:Q5"/>
    <mergeCell ref="A10:E10"/>
    <mergeCell ref="I12:M12"/>
    <mergeCell ref="A4:A6"/>
    <mergeCell ref="B4:B6"/>
    <mergeCell ref="C4:C6"/>
    <mergeCell ref="D4:D6"/>
    <mergeCell ref="E4:E6"/>
    <mergeCell ref="F4:F6"/>
    <mergeCell ref="G5:G6"/>
    <mergeCell ref="H5:H6"/>
    <mergeCell ref="I5:I6"/>
    <mergeCell ref="J5:J6"/>
    <mergeCell ref="K5:K6"/>
  </mergeCells>
  <pageMargins left="0.188888888888889" right="0.188888888888889" top="0.188888888888889" bottom="0.2" header="0.188888888888889" footer="0.18888888888888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E12"/>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8"/>
      <c r="B1" s="28"/>
      <c r="C1" s="28"/>
      <c r="D1" s="28"/>
      <c r="E1" s="28"/>
      <c r="F1" s="28"/>
      <c r="G1" s="28"/>
      <c r="H1" s="28"/>
      <c r="I1" s="28"/>
      <c r="J1" s="28"/>
      <c r="K1" s="28"/>
      <c r="L1" s="28"/>
      <c r="M1" s="28"/>
      <c r="N1" s="28"/>
      <c r="O1" s="28"/>
      <c r="P1" s="28"/>
      <c r="Q1" s="28"/>
      <c r="R1" s="36" t="s">
        <v>444</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"单位名称："&amp;"南华县雨露中心学校"</f>
        <v>单位名称：南华县雨露中心学校</v>
      </c>
      <c r="B3" s="30"/>
      <c r="C3" s="30"/>
      <c r="D3" s="30"/>
      <c r="E3" s="30"/>
      <c r="F3" s="30"/>
      <c r="G3" s="30"/>
      <c r="H3" s="30"/>
      <c r="I3" s="30"/>
      <c r="J3" s="30"/>
      <c r="K3" s="30"/>
      <c r="L3" s="30"/>
      <c r="M3" s="30"/>
      <c r="N3" s="30"/>
      <c r="O3" s="30"/>
      <c r="P3" s="30"/>
      <c r="Q3" s="30"/>
      <c r="R3" s="36" t="s">
        <v>54</v>
      </c>
    </row>
    <row r="4" ht="23.65" customHeight="1" spans="1:18">
      <c r="A4" s="31" t="s">
        <v>432</v>
      </c>
      <c r="B4" s="31" t="s">
        <v>445</v>
      </c>
      <c r="C4" s="31" t="s">
        <v>446</v>
      </c>
      <c r="D4" s="31" t="s">
        <v>447</v>
      </c>
      <c r="E4" s="31" t="s">
        <v>448</v>
      </c>
      <c r="F4" s="31" t="s">
        <v>449</v>
      </c>
      <c r="G4" s="31" t="s">
        <v>450</v>
      </c>
      <c r="H4" s="31" t="s">
        <v>205</v>
      </c>
      <c r="I4" s="31"/>
      <c r="J4" s="31"/>
      <c r="K4" s="31"/>
      <c r="L4" s="31"/>
      <c r="M4" s="31"/>
      <c r="N4" s="31"/>
      <c r="O4" s="31"/>
      <c r="P4" s="31"/>
      <c r="Q4" s="31"/>
      <c r="R4" s="31"/>
    </row>
    <row r="5" ht="23.65" customHeight="1" spans="1:18">
      <c r="A5" s="31" t="s">
        <v>451</v>
      </c>
      <c r="B5" s="31" t="s">
        <v>442</v>
      </c>
      <c r="C5" s="31" t="s">
        <v>443</v>
      </c>
      <c r="D5" s="31"/>
      <c r="E5" s="31" t="s">
        <v>452</v>
      </c>
      <c r="F5" s="31"/>
      <c r="G5" s="31"/>
      <c r="H5" s="31" t="s">
        <v>57</v>
      </c>
      <c r="I5" s="31" t="s">
        <v>60</v>
      </c>
      <c r="J5" s="31" t="s">
        <v>441</v>
      </c>
      <c r="K5" s="31" t="s">
        <v>442</v>
      </c>
      <c r="L5" s="31" t="s">
        <v>443</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453</v>
      </c>
      <c r="P7" s="32" t="s">
        <v>454</v>
      </c>
      <c r="Q7" s="32" t="s">
        <v>455</v>
      </c>
      <c r="R7" s="32" t="s">
        <v>456</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t="s">
        <v>57</v>
      </c>
      <c r="B10" s="35"/>
      <c r="C10" s="35"/>
      <c r="D10" s="35"/>
      <c r="E10" s="35"/>
      <c r="F10" s="35"/>
      <c r="G10" s="35"/>
      <c r="H10" s="34"/>
      <c r="I10" s="34"/>
      <c r="J10" s="34"/>
      <c r="K10" s="34"/>
      <c r="L10" s="34"/>
      <c r="M10" s="34"/>
      <c r="N10" s="34"/>
      <c r="O10" s="34"/>
      <c r="P10" s="34"/>
      <c r="Q10" s="34"/>
      <c r="R10" s="34"/>
    </row>
    <row r="12" customHeight="1" spans="1:5">
      <c r="A12" s="15" t="s">
        <v>195</v>
      </c>
      <c r="B12" s="15"/>
      <c r="C12" s="15"/>
      <c r="D12" s="15"/>
      <c r="E12" s="15"/>
    </row>
  </sheetData>
  <mergeCells count="18">
    <mergeCell ref="A2:R2"/>
    <mergeCell ref="A3:Q3"/>
    <mergeCell ref="H4:R4"/>
    <mergeCell ref="M5:R5"/>
    <mergeCell ref="A10:G10"/>
    <mergeCell ref="A12:E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09027777777778" footer="0.509027777777778"/>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E11"/>
    </sheetView>
  </sheetViews>
  <sheetFormatPr defaultColWidth="10.7166666666667"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6" t="s">
        <v>457</v>
      </c>
    </row>
    <row r="2" ht="45" customHeight="1" spans="1:14">
      <c r="A2" s="12" t="s">
        <v>458</v>
      </c>
      <c r="B2" s="12"/>
      <c r="C2" s="12"/>
      <c r="D2" s="12"/>
      <c r="E2" s="12"/>
      <c r="F2" s="12"/>
      <c r="G2" s="12"/>
      <c r="H2" s="12"/>
      <c r="I2" s="12"/>
      <c r="J2" s="12"/>
      <c r="K2" s="12"/>
      <c r="L2" s="12"/>
      <c r="M2" s="12"/>
      <c r="N2" s="12"/>
    </row>
    <row r="3" ht="22.5" customHeight="1" spans="1:14">
      <c r="A3" s="11" t="str">
        <f>"单位名称："&amp;"南华县雨露中心学校"</f>
        <v>单位名称：南华县雨露中心学校</v>
      </c>
      <c r="B3" s="11"/>
      <c r="C3" s="11"/>
      <c r="D3" s="11"/>
      <c r="E3" s="11"/>
      <c r="F3" s="11"/>
      <c r="G3" s="11"/>
      <c r="H3" s="11"/>
      <c r="I3" s="11"/>
      <c r="J3" s="11"/>
      <c r="K3" s="11"/>
      <c r="L3" s="11"/>
      <c r="M3" s="11"/>
      <c r="N3" s="16" t="s">
        <v>54</v>
      </c>
    </row>
    <row r="4" ht="22.5" customHeight="1" spans="1:14">
      <c r="A4" s="5" t="s">
        <v>459</v>
      </c>
      <c r="B4" s="5" t="s">
        <v>205</v>
      </c>
      <c r="C4" s="5"/>
      <c r="D4" s="5"/>
      <c r="E4" s="5" t="s">
        <v>460</v>
      </c>
      <c r="F4" s="5"/>
      <c r="G4" s="5"/>
      <c r="H4" s="5"/>
      <c r="I4" s="5"/>
      <c r="J4" s="5"/>
      <c r="K4" s="5"/>
      <c r="L4" s="5"/>
      <c r="M4" s="5"/>
      <c r="N4" s="5"/>
    </row>
    <row r="5" ht="22.5" customHeight="1" spans="1:14">
      <c r="A5" s="5"/>
      <c r="B5" s="5" t="s">
        <v>57</v>
      </c>
      <c r="C5" s="5" t="s">
        <v>60</v>
      </c>
      <c r="D5" s="5" t="s">
        <v>441</v>
      </c>
      <c r="E5" s="5" t="s">
        <v>461</v>
      </c>
      <c r="F5" s="5" t="s">
        <v>462</v>
      </c>
      <c r="G5" s="5" t="s">
        <v>463</v>
      </c>
      <c r="H5" s="5" t="s">
        <v>464</v>
      </c>
      <c r="I5" s="5" t="s">
        <v>465</v>
      </c>
      <c r="J5" s="5" t="s">
        <v>466</v>
      </c>
      <c r="K5" s="5" t="s">
        <v>467</v>
      </c>
      <c r="L5" s="5" t="s">
        <v>468</v>
      </c>
      <c r="M5" s="5" t="s">
        <v>469</v>
      </c>
      <c r="N5" s="5" t="s">
        <v>470</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5">
      <c r="A11" s="15" t="s">
        <v>195</v>
      </c>
      <c r="B11" s="15"/>
      <c r="C11" s="15"/>
      <c r="D11" s="15"/>
      <c r="E11" s="15"/>
    </row>
  </sheetData>
  <mergeCells count="6">
    <mergeCell ref="A2:N2"/>
    <mergeCell ref="A3:H3"/>
    <mergeCell ref="B4:D4"/>
    <mergeCell ref="E4:N4"/>
    <mergeCell ref="A11:E11"/>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E10"/>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471</v>
      </c>
    </row>
    <row r="2" ht="45" customHeight="1" spans="1:11">
      <c r="A2" s="22" t="s">
        <v>472</v>
      </c>
      <c r="B2" s="22"/>
      <c r="C2" s="22"/>
      <c r="D2" s="22"/>
      <c r="E2" s="22"/>
      <c r="F2" s="22"/>
      <c r="G2" s="22"/>
      <c r="H2" s="22"/>
      <c r="I2" s="22"/>
      <c r="J2" s="22"/>
      <c r="K2" s="22"/>
    </row>
    <row r="3" ht="15.75" customHeight="1" spans="1:11">
      <c r="A3" s="21" t="str">
        <f>"单位名称："&amp;"南华县雨露中心学校"</f>
        <v>单位名称：南华县雨露中心学校</v>
      </c>
      <c r="B3" s="21"/>
      <c r="C3" s="21"/>
      <c r="D3" s="21"/>
      <c r="E3" s="21"/>
      <c r="F3" s="21"/>
      <c r="G3" s="21"/>
      <c r="H3" s="21"/>
      <c r="I3" s="21"/>
      <c r="J3" s="21"/>
      <c r="K3" s="21"/>
    </row>
    <row r="4" ht="22.5" customHeight="1" spans="1:11">
      <c r="A4" s="9" t="s">
        <v>473</v>
      </c>
      <c r="B4" s="9" t="s">
        <v>199</v>
      </c>
      <c r="C4" s="9" t="s">
        <v>304</v>
      </c>
      <c r="D4" s="9" t="s">
        <v>305</v>
      </c>
      <c r="E4" s="9" t="s">
        <v>306</v>
      </c>
      <c r="F4" s="9" t="s">
        <v>307</v>
      </c>
      <c r="G4" s="9" t="s">
        <v>308</v>
      </c>
      <c r="H4" s="9" t="s">
        <v>309</v>
      </c>
      <c r="I4" s="9" t="s">
        <v>310</v>
      </c>
      <c r="J4" s="9" t="s">
        <v>311</v>
      </c>
      <c r="K4" s="9" t="s">
        <v>312</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10" customHeight="1" spans="1:5">
      <c r="A10" s="15" t="s">
        <v>195</v>
      </c>
      <c r="B10" s="15"/>
      <c r="C10" s="15"/>
      <c r="D10" s="15"/>
      <c r="E10" s="15"/>
    </row>
  </sheetData>
  <mergeCells count="2">
    <mergeCell ref="A2:K2"/>
    <mergeCell ref="A10:E10"/>
  </mergeCells>
  <printOptions horizontalCentered="1"/>
  <pageMargins left="0.388888888888889" right="0.388888888888889" top="0.509027777777778" bottom="0.509027777777778" header="0.309027777777778" footer="0.309027777777778"/>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1" sqref="A11:E11"/>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474</v>
      </c>
    </row>
    <row r="2" ht="45" customHeight="1" spans="1:8">
      <c r="A2" s="12" t="s">
        <v>475</v>
      </c>
      <c r="B2" s="12"/>
      <c r="C2" s="12"/>
      <c r="D2" s="12"/>
      <c r="E2" s="12"/>
      <c r="F2" s="12"/>
      <c r="G2" s="12"/>
      <c r="H2" s="12"/>
    </row>
    <row r="3" ht="13.5" customHeight="1" spans="1:8">
      <c r="A3" s="11" t="str">
        <f>"单位名称："&amp;"南华县雨露中心学校"</f>
        <v>单位名称：南华县雨露中心学校</v>
      </c>
      <c r="B3" s="11"/>
      <c r="C3" s="11"/>
      <c r="D3" s="17"/>
      <c r="E3" s="17"/>
      <c r="F3" s="17"/>
      <c r="G3" s="17"/>
      <c r="H3" s="16" t="s">
        <v>54</v>
      </c>
    </row>
    <row r="4" ht="18" customHeight="1" spans="1:8">
      <c r="A4" s="5" t="s">
        <v>428</v>
      </c>
      <c r="B4" s="5" t="s">
        <v>476</v>
      </c>
      <c r="C4" s="5" t="s">
        <v>477</v>
      </c>
      <c r="D4" s="5" t="s">
        <v>478</v>
      </c>
      <c r="E4" s="5" t="s">
        <v>435</v>
      </c>
      <c r="F4" s="5" t="s">
        <v>479</v>
      </c>
      <c r="G4" s="5"/>
      <c r="H4" s="5"/>
    </row>
    <row r="5" ht="18" customHeight="1" spans="1:8">
      <c r="A5" s="5"/>
      <c r="B5" s="5"/>
      <c r="C5" s="5"/>
      <c r="D5" s="5"/>
      <c r="E5" s="5"/>
      <c r="F5" s="5" t="s">
        <v>436</v>
      </c>
      <c r="G5" s="5" t="s">
        <v>480</v>
      </c>
      <c r="H5" s="5" t="s">
        <v>481</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482</v>
      </c>
      <c r="B8" s="7"/>
      <c r="C8" s="7"/>
      <c r="D8" s="7"/>
      <c r="E8" s="19"/>
      <c r="F8" s="19"/>
      <c r="G8" s="19"/>
      <c r="H8" s="19"/>
    </row>
    <row r="9" ht="23.25" customHeight="1" spans="1:8">
      <c r="A9" s="9" t="s">
        <v>57</v>
      </c>
      <c r="B9" s="9"/>
      <c r="C9" s="9"/>
      <c r="D9" s="9"/>
      <c r="E9" s="9"/>
      <c r="F9" s="8"/>
      <c r="G9" s="20"/>
      <c r="H9" s="20"/>
    </row>
    <row r="11" customHeight="1" spans="1:5">
      <c r="A11" s="15" t="s">
        <v>195</v>
      </c>
      <c r="B11" s="15"/>
      <c r="C11" s="15"/>
      <c r="D11" s="15"/>
      <c r="E11" s="15"/>
    </row>
  </sheetData>
  <mergeCells count="10">
    <mergeCell ref="A2:H2"/>
    <mergeCell ref="A3:C3"/>
    <mergeCell ref="F4:H4"/>
    <mergeCell ref="A9:E9"/>
    <mergeCell ref="A11:E11"/>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E11"/>
    </sheetView>
  </sheetViews>
  <sheetFormatPr defaultColWidth="10.7166666666667" defaultRowHeight="14.25" customHeight="1"/>
  <cols>
    <col min="1" max="11" width="17.575" customWidth="1"/>
  </cols>
  <sheetData>
    <row r="1" ht="15.75" customHeight="1" spans="1:11">
      <c r="A1" s="11"/>
      <c r="B1" s="11"/>
      <c r="C1" s="11"/>
      <c r="D1" s="11"/>
      <c r="E1" s="11"/>
      <c r="F1" s="11"/>
      <c r="G1" s="11"/>
      <c r="H1" s="11"/>
      <c r="I1" s="11"/>
      <c r="J1" s="11"/>
      <c r="K1" s="16" t="s">
        <v>483</v>
      </c>
    </row>
    <row r="2" ht="46.15" customHeight="1" spans="1:11">
      <c r="A2" s="12" t="s">
        <v>484</v>
      </c>
      <c r="B2" s="12"/>
      <c r="C2" s="12"/>
      <c r="D2" s="12"/>
      <c r="E2" s="12"/>
      <c r="F2" s="12"/>
      <c r="G2" s="12"/>
      <c r="H2" s="12"/>
      <c r="I2" s="12"/>
      <c r="J2" s="12"/>
      <c r="K2" s="12"/>
    </row>
    <row r="3" ht="22.5" customHeight="1" spans="1:11">
      <c r="A3" s="11" t="str">
        <f>"单位名称："&amp;"南华县雨露中心学校"</f>
        <v>单位名称：南华县雨露中心学校</v>
      </c>
      <c r="B3" s="11"/>
      <c r="C3" s="11"/>
      <c r="D3" s="11"/>
      <c r="E3" s="11"/>
      <c r="F3" s="11"/>
      <c r="G3" s="11"/>
      <c r="H3" s="11"/>
      <c r="I3" s="11"/>
      <c r="J3" s="11"/>
      <c r="K3" s="16" t="s">
        <v>2</v>
      </c>
    </row>
    <row r="4" ht="22.5" customHeight="1" spans="1:11">
      <c r="A4" s="5" t="s">
        <v>271</v>
      </c>
      <c r="B4" s="5" t="s">
        <v>200</v>
      </c>
      <c r="C4" s="5" t="s">
        <v>198</v>
      </c>
      <c r="D4" s="5" t="s">
        <v>201</v>
      </c>
      <c r="E4" s="5" t="s">
        <v>202</v>
      </c>
      <c r="F4" s="5" t="s">
        <v>272</v>
      </c>
      <c r="G4" s="5" t="s">
        <v>273</v>
      </c>
      <c r="H4" s="5" t="s">
        <v>57</v>
      </c>
      <c r="I4" s="5" t="s">
        <v>485</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482</v>
      </c>
      <c r="B8" s="7" t="s">
        <v>482</v>
      </c>
      <c r="C8" s="7" t="s">
        <v>482</v>
      </c>
      <c r="D8" s="7"/>
      <c r="E8" s="7"/>
      <c r="F8" s="7"/>
      <c r="G8" s="7"/>
      <c r="H8" s="8"/>
      <c r="I8" s="8"/>
      <c r="J8" s="8"/>
      <c r="K8" s="8"/>
    </row>
    <row r="9" ht="22.5" customHeight="1" spans="1:11">
      <c r="A9" s="9" t="s">
        <v>57</v>
      </c>
      <c r="B9" s="9"/>
      <c r="C9" s="9"/>
      <c r="D9" s="9"/>
      <c r="E9" s="9"/>
      <c r="F9" s="9"/>
      <c r="G9" s="9"/>
      <c r="H9" s="8"/>
      <c r="I9" s="8"/>
      <c r="J9" s="8"/>
      <c r="K9" s="8"/>
    </row>
    <row r="11" customHeight="1" spans="1:5">
      <c r="A11" s="15" t="s">
        <v>195</v>
      </c>
      <c r="B11" s="15"/>
      <c r="C11" s="15"/>
      <c r="D11" s="15"/>
      <c r="E11" s="15"/>
    </row>
  </sheetData>
  <mergeCells count="13">
    <mergeCell ref="A2:K2"/>
    <mergeCell ref="A3:J3"/>
    <mergeCell ref="I4:K4"/>
    <mergeCell ref="A9:G9"/>
    <mergeCell ref="A11:E11"/>
    <mergeCell ref="A4:A5"/>
    <mergeCell ref="B4:B5"/>
    <mergeCell ref="C4:C5"/>
    <mergeCell ref="D4:D5"/>
    <mergeCell ref="E4:E5"/>
    <mergeCell ref="F4:F5"/>
    <mergeCell ref="G4:G5"/>
    <mergeCell ref="H4:H5"/>
  </mergeCells>
  <printOptions horizontalCentered="1"/>
  <pageMargins left="0.388888888888889" right="0.388888888888889" top="0.579166666666667" bottom="0.579166666666667"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showZeros="0" tabSelected="1" workbookViewId="0">
      <selection activeCell="A19" sqref="A19"/>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486</v>
      </c>
    </row>
    <row r="2" ht="45" customHeight="1" spans="1:7">
      <c r="A2" s="3" t="s">
        <v>487</v>
      </c>
      <c r="B2" s="3"/>
      <c r="C2" s="3"/>
      <c r="D2" s="3"/>
      <c r="E2" s="3"/>
      <c r="F2" s="3"/>
      <c r="G2" s="3"/>
    </row>
    <row r="3" ht="15" customHeight="1" spans="1:7">
      <c r="A3" s="4" t="str">
        <f>"单位名称："&amp;"南华县雨露中心学校"</f>
        <v>单位名称：南华县雨露中心学校</v>
      </c>
      <c r="B3" s="4"/>
      <c r="C3" s="1"/>
      <c r="D3" s="1"/>
      <c r="E3" s="1"/>
      <c r="F3" s="1"/>
      <c r="G3" s="2" t="s">
        <v>54</v>
      </c>
    </row>
    <row r="4" ht="45" customHeight="1" spans="1:7">
      <c r="A4" s="5" t="s">
        <v>198</v>
      </c>
      <c r="B4" s="5" t="s">
        <v>271</v>
      </c>
      <c r="C4" s="5" t="s">
        <v>200</v>
      </c>
      <c r="D4" s="5" t="s">
        <v>488</v>
      </c>
      <c r="E4" s="5" t="s">
        <v>60</v>
      </c>
      <c r="F4" s="5"/>
      <c r="G4" s="5"/>
    </row>
    <row r="5" ht="45" customHeight="1" spans="1:7">
      <c r="A5" s="5"/>
      <c r="B5" s="5"/>
      <c r="C5" s="5"/>
      <c r="D5" s="5"/>
      <c r="E5" s="5" t="s">
        <v>489</v>
      </c>
      <c r="F5" s="5" t="s">
        <v>490</v>
      </c>
      <c r="G5" s="5" t="s">
        <v>491</v>
      </c>
    </row>
    <row r="6" ht="15" customHeight="1" spans="1:7">
      <c r="A6" s="6">
        <v>1</v>
      </c>
      <c r="B6" s="6">
        <v>2</v>
      </c>
      <c r="C6" s="6">
        <v>3</v>
      </c>
      <c r="D6" s="6">
        <v>4</v>
      </c>
      <c r="E6" s="6">
        <v>5</v>
      </c>
      <c r="F6" s="6">
        <v>6</v>
      </c>
      <c r="G6" s="6">
        <v>7</v>
      </c>
    </row>
    <row r="7" ht="22.5" customHeight="1" spans="1:7">
      <c r="A7" s="7" t="s">
        <v>71</v>
      </c>
      <c r="B7" s="7"/>
      <c r="C7" s="7"/>
      <c r="D7" s="7"/>
      <c r="E7" s="8">
        <v>182920.22</v>
      </c>
      <c r="F7" s="8"/>
      <c r="G7" s="8"/>
    </row>
    <row r="8" ht="22.5" customHeight="1" spans="1:7">
      <c r="A8" s="7"/>
      <c r="B8" s="7" t="s">
        <v>277</v>
      </c>
      <c r="C8" s="7" t="s">
        <v>276</v>
      </c>
      <c r="D8" s="7" t="s">
        <v>492</v>
      </c>
      <c r="E8" s="8">
        <v>4253.04</v>
      </c>
      <c r="F8" s="8"/>
      <c r="G8" s="8"/>
    </row>
    <row r="9" ht="22.5" customHeight="1" spans="1:7">
      <c r="A9" s="7"/>
      <c r="B9" s="7" t="s">
        <v>277</v>
      </c>
      <c r="C9" s="7" t="s">
        <v>297</v>
      </c>
      <c r="D9" s="7" t="s">
        <v>492</v>
      </c>
      <c r="E9" s="8">
        <v>396</v>
      </c>
      <c r="F9" s="8"/>
      <c r="G9" s="8"/>
    </row>
    <row r="10" ht="22.5" customHeight="1" spans="1:7">
      <c r="A10" s="7"/>
      <c r="B10" s="7" t="s">
        <v>277</v>
      </c>
      <c r="C10" s="7" t="s">
        <v>291</v>
      </c>
      <c r="D10" s="7" t="s">
        <v>492</v>
      </c>
      <c r="E10" s="8">
        <v>603.9</v>
      </c>
      <c r="F10" s="8"/>
      <c r="G10" s="8"/>
    </row>
    <row r="11" ht="22.5" customHeight="1" spans="1:7">
      <c r="A11" s="7"/>
      <c r="B11" s="7" t="s">
        <v>277</v>
      </c>
      <c r="C11" s="7" t="s">
        <v>283</v>
      </c>
      <c r="D11" s="7" t="s">
        <v>492</v>
      </c>
      <c r="E11" s="8">
        <v>5128.2</v>
      </c>
      <c r="F11" s="8"/>
      <c r="G11" s="8"/>
    </row>
    <row r="12" ht="22.5" customHeight="1" spans="1:7">
      <c r="A12" s="7"/>
      <c r="B12" s="7" t="s">
        <v>277</v>
      </c>
      <c r="C12" s="7" t="s">
        <v>299</v>
      </c>
      <c r="D12" s="7" t="s">
        <v>492</v>
      </c>
      <c r="E12" s="8">
        <v>2310</v>
      </c>
      <c r="F12" s="8"/>
      <c r="G12" s="8"/>
    </row>
    <row r="13" ht="22.5" customHeight="1" spans="1:7">
      <c r="A13" s="7"/>
      <c r="B13" s="7" t="s">
        <v>277</v>
      </c>
      <c r="C13" s="7" t="s">
        <v>281</v>
      </c>
      <c r="D13" s="7" t="s">
        <v>492</v>
      </c>
      <c r="E13" s="8">
        <v>12355.2</v>
      </c>
      <c r="F13" s="8"/>
      <c r="G13" s="8"/>
    </row>
    <row r="14" ht="22.5" customHeight="1" spans="1:7">
      <c r="A14" s="7"/>
      <c r="B14" s="7" t="s">
        <v>277</v>
      </c>
      <c r="C14" s="7" t="s">
        <v>295</v>
      </c>
      <c r="D14" s="7" t="s">
        <v>492</v>
      </c>
      <c r="E14" s="8">
        <v>37021.88</v>
      </c>
      <c r="F14" s="8"/>
      <c r="G14" s="8"/>
    </row>
    <row r="15" ht="22.5" customHeight="1" spans="1:7">
      <c r="A15" s="7"/>
      <c r="B15" s="7" t="s">
        <v>277</v>
      </c>
      <c r="C15" s="7" t="s">
        <v>285</v>
      </c>
      <c r="D15" s="7" t="s">
        <v>492</v>
      </c>
      <c r="E15" s="8">
        <v>48852</v>
      </c>
      <c r="F15" s="8"/>
      <c r="G15" s="8"/>
    </row>
    <row r="16" ht="22.5" customHeight="1" spans="1:7">
      <c r="A16" s="7"/>
      <c r="B16" s="7" t="s">
        <v>277</v>
      </c>
      <c r="C16" s="7" t="s">
        <v>287</v>
      </c>
      <c r="D16" s="7" t="s">
        <v>492</v>
      </c>
      <c r="E16" s="8">
        <v>72000</v>
      </c>
      <c r="F16" s="8"/>
      <c r="G16" s="8"/>
    </row>
    <row r="17" ht="22.5" customHeight="1" spans="1:7">
      <c r="A17" s="9" t="s">
        <v>57</v>
      </c>
      <c r="B17" s="9"/>
      <c r="C17" s="9"/>
      <c r="D17" s="9"/>
      <c r="E17" s="8">
        <v>182920.22</v>
      </c>
      <c r="F17" s="8"/>
      <c r="G17" s="8"/>
    </row>
    <row r="19" customHeight="1" spans="1:1">
      <c r="A19" s="10" t="s">
        <v>493</v>
      </c>
    </row>
  </sheetData>
  <mergeCells count="8">
    <mergeCell ref="A2:G2"/>
    <mergeCell ref="A3:B3"/>
    <mergeCell ref="E4:G4"/>
    <mergeCell ref="A17:D17"/>
    <mergeCell ref="A4:A5"/>
    <mergeCell ref="B4:B5"/>
    <mergeCell ref="C4:C5"/>
    <mergeCell ref="D4:D5"/>
  </mergeCells>
  <pageMargins left="0.188888888888889" right="0.188888888888889" top="0.188888888888889" bottom="0.2" header="0.188888888888889" footer="0.18888888888888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"单位名称："&amp;"南华县雨露中心学校"</f>
        <v>单位名称：南华县雨露中心学校</v>
      </c>
      <c r="B3" s="21"/>
      <c r="C3" s="25" t="s">
        <v>54</v>
      </c>
      <c r="D3" s="25"/>
      <c r="E3" s="25"/>
      <c r="F3" s="25"/>
      <c r="G3" s="25"/>
      <c r="H3" s="25"/>
      <c r="I3" s="25"/>
      <c r="J3" s="25"/>
      <c r="K3" s="25"/>
      <c r="L3" s="25"/>
      <c r="M3" s="25"/>
      <c r="N3" s="25"/>
      <c r="O3" s="25"/>
      <c r="P3" s="25"/>
      <c r="Q3" s="25"/>
      <c r="R3" s="25"/>
      <c r="S3" s="25"/>
      <c r="T3" s="25"/>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c r="T7" s="53">
        <v>20</v>
      </c>
    </row>
    <row r="8" ht="31.6" customHeight="1" spans="1:20">
      <c r="A8" s="7" t="s">
        <v>70</v>
      </c>
      <c r="B8" s="7" t="s">
        <v>71</v>
      </c>
      <c r="C8" s="8">
        <v>12496134.72</v>
      </c>
      <c r="D8" s="8">
        <v>12496134.72</v>
      </c>
      <c r="E8" s="8">
        <v>12496134.72</v>
      </c>
      <c r="F8" s="8"/>
      <c r="G8" s="8"/>
      <c r="H8" s="8"/>
      <c r="I8" s="8"/>
      <c r="J8" s="8"/>
      <c r="K8" s="8"/>
      <c r="L8" s="8"/>
      <c r="M8" s="8"/>
      <c r="N8" s="8"/>
      <c r="O8" s="8"/>
      <c r="P8" s="8"/>
      <c r="Q8" s="8"/>
      <c r="R8" s="8"/>
      <c r="S8" s="8"/>
      <c r="T8" s="8"/>
    </row>
    <row r="9" ht="31.6" customHeight="1" spans="1:20">
      <c r="A9" s="8" t="s">
        <v>57</v>
      </c>
      <c r="B9" s="8"/>
      <c r="C9" s="8">
        <v>12496134.72</v>
      </c>
      <c r="D9" s="8">
        <v>12496134.72</v>
      </c>
      <c r="E9" s="8">
        <v>12496134.72</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3"/>
      <c r="B1" s="63"/>
      <c r="C1" s="63"/>
      <c r="D1" s="63"/>
      <c r="E1" s="63"/>
      <c r="F1" s="63"/>
      <c r="G1" s="63"/>
      <c r="H1" s="63"/>
      <c r="I1" s="63"/>
      <c r="J1" s="63"/>
      <c r="K1" s="63"/>
      <c r="L1" s="63"/>
      <c r="M1" s="63"/>
      <c r="N1" s="63"/>
      <c r="O1" s="2" t="s">
        <v>72</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"单位名称："&amp;"南华县雨露中心学校"</f>
        <v>单位名称：南华县雨露中心学校</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8555798.95</v>
      </c>
      <c r="D7" s="8">
        <v>8555798.95</v>
      </c>
      <c r="E7" s="8">
        <v>8372878.73</v>
      </c>
      <c r="F7" s="8">
        <v>182920.22</v>
      </c>
      <c r="G7" s="8"/>
      <c r="H7" s="8"/>
      <c r="I7" s="8"/>
      <c r="J7" s="8"/>
      <c r="K7" s="8"/>
      <c r="L7" s="8"/>
      <c r="M7" s="8"/>
      <c r="N7" s="8"/>
      <c r="O7" s="8"/>
    </row>
    <row r="8" ht="24" customHeight="1" spans="1:15">
      <c r="A8" s="61" t="s">
        <v>99</v>
      </c>
      <c r="B8" s="77" t="s">
        <v>100</v>
      </c>
      <c r="C8" s="8">
        <v>8555402.95</v>
      </c>
      <c r="D8" s="8">
        <v>8555402.95</v>
      </c>
      <c r="E8" s="8">
        <v>8372878.73</v>
      </c>
      <c r="F8" s="8">
        <v>182524.22</v>
      </c>
      <c r="G8" s="8"/>
      <c r="H8" s="8"/>
      <c r="I8" s="8"/>
      <c r="J8" s="8"/>
      <c r="K8" s="8"/>
      <c r="L8" s="8"/>
      <c r="M8" s="8"/>
      <c r="N8" s="8"/>
      <c r="O8" s="8"/>
    </row>
    <row r="9" ht="24" customHeight="1" spans="1:15">
      <c r="A9" s="62" t="s">
        <v>101</v>
      </c>
      <c r="B9" s="78" t="s">
        <v>102</v>
      </c>
      <c r="C9" s="8">
        <v>74913.9</v>
      </c>
      <c r="D9" s="8">
        <v>74913.9</v>
      </c>
      <c r="E9" s="8"/>
      <c r="F9" s="8">
        <v>74913.9</v>
      </c>
      <c r="G9" s="8"/>
      <c r="H9" s="8"/>
      <c r="I9" s="8"/>
      <c r="J9" s="8"/>
      <c r="K9" s="8"/>
      <c r="L9" s="8"/>
      <c r="M9" s="8"/>
      <c r="N9" s="8"/>
      <c r="O9" s="8"/>
    </row>
    <row r="10" ht="24" customHeight="1" spans="1:15">
      <c r="A10" s="62" t="s">
        <v>103</v>
      </c>
      <c r="B10" s="78" t="s">
        <v>104</v>
      </c>
      <c r="C10" s="8">
        <v>8480489.05</v>
      </c>
      <c r="D10" s="8">
        <v>8480489.05</v>
      </c>
      <c r="E10" s="8">
        <v>8372878.73</v>
      </c>
      <c r="F10" s="8">
        <v>107610.32</v>
      </c>
      <c r="G10" s="8"/>
      <c r="H10" s="8"/>
      <c r="I10" s="8"/>
      <c r="J10" s="8"/>
      <c r="K10" s="8"/>
      <c r="L10" s="8"/>
      <c r="M10" s="8"/>
      <c r="N10" s="8"/>
      <c r="O10" s="8"/>
    </row>
    <row r="11" ht="24" customHeight="1" spans="1:15">
      <c r="A11" s="61" t="s">
        <v>105</v>
      </c>
      <c r="B11" s="77" t="s">
        <v>106</v>
      </c>
      <c r="C11" s="8">
        <v>396</v>
      </c>
      <c r="D11" s="8">
        <v>396</v>
      </c>
      <c r="E11" s="8"/>
      <c r="F11" s="8">
        <v>396</v>
      </c>
      <c r="G11" s="8"/>
      <c r="H11" s="8"/>
      <c r="I11" s="8"/>
      <c r="J11" s="8"/>
      <c r="K11" s="8"/>
      <c r="L11" s="8"/>
      <c r="M11" s="8"/>
      <c r="N11" s="8"/>
      <c r="O11" s="8"/>
    </row>
    <row r="12" ht="24" customHeight="1" spans="1:15">
      <c r="A12" s="62" t="s">
        <v>107</v>
      </c>
      <c r="B12" s="78" t="s">
        <v>108</v>
      </c>
      <c r="C12" s="8">
        <v>396</v>
      </c>
      <c r="D12" s="8">
        <v>396</v>
      </c>
      <c r="E12" s="8"/>
      <c r="F12" s="8">
        <v>396</v>
      </c>
      <c r="G12" s="8"/>
      <c r="H12" s="8"/>
      <c r="I12" s="8"/>
      <c r="J12" s="8"/>
      <c r="K12" s="8"/>
      <c r="L12" s="8"/>
      <c r="M12" s="8"/>
      <c r="N12" s="8"/>
      <c r="O12" s="8"/>
    </row>
    <row r="13" ht="24" customHeight="1" spans="1:15">
      <c r="A13" s="7" t="s">
        <v>109</v>
      </c>
      <c r="B13" s="76" t="s">
        <v>110</v>
      </c>
      <c r="C13" s="8">
        <v>2374726.99</v>
      </c>
      <c r="D13" s="8">
        <v>2374726.99</v>
      </c>
      <c r="E13" s="8">
        <v>2374726.99</v>
      </c>
      <c r="F13" s="8"/>
      <c r="G13" s="8"/>
      <c r="H13" s="8"/>
      <c r="I13" s="8"/>
      <c r="J13" s="8"/>
      <c r="K13" s="8"/>
      <c r="L13" s="8"/>
      <c r="M13" s="8"/>
      <c r="N13" s="8"/>
      <c r="O13" s="8"/>
    </row>
    <row r="14" ht="24" customHeight="1" spans="1:15">
      <c r="A14" s="61" t="s">
        <v>111</v>
      </c>
      <c r="B14" s="77" t="s">
        <v>112</v>
      </c>
      <c r="C14" s="8">
        <v>2325118.99</v>
      </c>
      <c r="D14" s="8">
        <v>2325118.99</v>
      </c>
      <c r="E14" s="8">
        <v>2325118.99</v>
      </c>
      <c r="F14" s="8"/>
      <c r="G14" s="8"/>
      <c r="H14" s="8"/>
      <c r="I14" s="8"/>
      <c r="J14" s="8"/>
      <c r="K14" s="8"/>
      <c r="L14" s="8"/>
      <c r="M14" s="8"/>
      <c r="N14" s="8"/>
      <c r="O14" s="8"/>
    </row>
    <row r="15" ht="24" customHeight="1" spans="1:15">
      <c r="A15" s="62" t="s">
        <v>113</v>
      </c>
      <c r="B15" s="78" t="s">
        <v>114</v>
      </c>
      <c r="C15" s="8">
        <v>888642</v>
      </c>
      <c r="D15" s="8">
        <v>888642</v>
      </c>
      <c r="E15" s="8">
        <v>888642</v>
      </c>
      <c r="F15" s="8"/>
      <c r="G15" s="8"/>
      <c r="H15" s="8"/>
      <c r="I15" s="8"/>
      <c r="J15" s="8"/>
      <c r="K15" s="8"/>
      <c r="L15" s="8"/>
      <c r="M15" s="8"/>
      <c r="N15" s="8"/>
      <c r="O15" s="8"/>
    </row>
    <row r="16" ht="24" customHeight="1" spans="1:15">
      <c r="A16" s="62" t="s">
        <v>115</v>
      </c>
      <c r="B16" s="78" t="s">
        <v>116</v>
      </c>
      <c r="C16" s="8">
        <v>1199739.99</v>
      </c>
      <c r="D16" s="8">
        <v>1199739.99</v>
      </c>
      <c r="E16" s="8">
        <v>1199739.99</v>
      </c>
      <c r="F16" s="8"/>
      <c r="G16" s="8"/>
      <c r="H16" s="8"/>
      <c r="I16" s="8"/>
      <c r="J16" s="8"/>
      <c r="K16" s="8"/>
      <c r="L16" s="8"/>
      <c r="M16" s="8"/>
      <c r="N16" s="8"/>
      <c r="O16" s="8"/>
    </row>
    <row r="17" ht="24" customHeight="1" spans="1:15">
      <c r="A17" s="62" t="s">
        <v>117</v>
      </c>
      <c r="B17" s="78" t="s">
        <v>118</v>
      </c>
      <c r="C17" s="8">
        <v>236737</v>
      </c>
      <c r="D17" s="8">
        <v>236737</v>
      </c>
      <c r="E17" s="8">
        <v>236737</v>
      </c>
      <c r="F17" s="8"/>
      <c r="G17" s="8"/>
      <c r="H17" s="8"/>
      <c r="I17" s="8"/>
      <c r="J17" s="8"/>
      <c r="K17" s="8"/>
      <c r="L17" s="8"/>
      <c r="M17" s="8"/>
      <c r="N17" s="8"/>
      <c r="O17" s="8"/>
    </row>
    <row r="18" ht="24" customHeight="1" spans="1:15">
      <c r="A18" s="61" t="s">
        <v>119</v>
      </c>
      <c r="B18" s="77" t="s">
        <v>120</v>
      </c>
      <c r="C18" s="8">
        <v>49608</v>
      </c>
      <c r="D18" s="8">
        <v>49608</v>
      </c>
      <c r="E18" s="8">
        <v>49608</v>
      </c>
      <c r="F18" s="8"/>
      <c r="G18" s="8"/>
      <c r="H18" s="8"/>
      <c r="I18" s="8"/>
      <c r="J18" s="8"/>
      <c r="K18" s="8"/>
      <c r="L18" s="8"/>
      <c r="M18" s="8"/>
      <c r="N18" s="8"/>
      <c r="O18" s="8"/>
    </row>
    <row r="19" ht="24" customHeight="1" spans="1:15">
      <c r="A19" s="62" t="s">
        <v>121</v>
      </c>
      <c r="B19" s="78" t="s">
        <v>122</v>
      </c>
      <c r="C19" s="8">
        <v>49608</v>
      </c>
      <c r="D19" s="8">
        <v>49608</v>
      </c>
      <c r="E19" s="8">
        <v>49608</v>
      </c>
      <c r="F19" s="8"/>
      <c r="G19" s="8"/>
      <c r="H19" s="8"/>
      <c r="I19" s="8"/>
      <c r="J19" s="8"/>
      <c r="K19" s="8"/>
      <c r="L19" s="8"/>
      <c r="M19" s="8"/>
      <c r="N19" s="8"/>
      <c r="O19" s="8"/>
    </row>
    <row r="20" ht="24" customHeight="1" spans="1:15">
      <c r="A20" s="7" t="s">
        <v>123</v>
      </c>
      <c r="B20" s="76" t="s">
        <v>124</v>
      </c>
      <c r="C20" s="8">
        <v>815840.26</v>
      </c>
      <c r="D20" s="8">
        <v>815840.26</v>
      </c>
      <c r="E20" s="8">
        <v>815840.26</v>
      </c>
      <c r="F20" s="8"/>
      <c r="G20" s="8"/>
      <c r="H20" s="8"/>
      <c r="I20" s="8"/>
      <c r="J20" s="8"/>
      <c r="K20" s="8"/>
      <c r="L20" s="8"/>
      <c r="M20" s="8"/>
      <c r="N20" s="8"/>
      <c r="O20" s="8"/>
    </row>
    <row r="21" ht="24" customHeight="1" spans="1:15">
      <c r="A21" s="61" t="s">
        <v>125</v>
      </c>
      <c r="B21" s="77" t="s">
        <v>126</v>
      </c>
      <c r="C21" s="8">
        <v>815840.26</v>
      </c>
      <c r="D21" s="8">
        <v>815840.26</v>
      </c>
      <c r="E21" s="8">
        <v>815840.26</v>
      </c>
      <c r="F21" s="8"/>
      <c r="G21" s="8"/>
      <c r="H21" s="8"/>
      <c r="I21" s="8"/>
      <c r="J21" s="8"/>
      <c r="K21" s="8"/>
      <c r="L21" s="8"/>
      <c r="M21" s="8"/>
      <c r="N21" s="8"/>
      <c r="O21" s="8"/>
    </row>
    <row r="22" ht="24" customHeight="1" spans="1:15">
      <c r="A22" s="62" t="s">
        <v>127</v>
      </c>
      <c r="B22" s="78" t="s">
        <v>128</v>
      </c>
      <c r="C22" s="8"/>
      <c r="D22" s="8"/>
      <c r="E22" s="8"/>
      <c r="F22" s="8"/>
      <c r="G22" s="8"/>
      <c r="H22" s="8"/>
      <c r="I22" s="8"/>
      <c r="J22" s="8"/>
      <c r="K22" s="8"/>
      <c r="L22" s="8"/>
      <c r="M22" s="8"/>
      <c r="N22" s="8"/>
      <c r="O22" s="8"/>
    </row>
    <row r="23" ht="24" customHeight="1" spans="1:15">
      <c r="A23" s="62" t="s">
        <v>129</v>
      </c>
      <c r="B23" s="78" t="s">
        <v>130</v>
      </c>
      <c r="C23" s="8">
        <v>424868.83</v>
      </c>
      <c r="D23" s="8">
        <v>424868.83</v>
      </c>
      <c r="E23" s="8">
        <v>424868.83</v>
      </c>
      <c r="F23" s="8"/>
      <c r="G23" s="8"/>
      <c r="H23" s="8"/>
      <c r="I23" s="8"/>
      <c r="J23" s="8"/>
      <c r="K23" s="8"/>
      <c r="L23" s="8"/>
      <c r="M23" s="8"/>
      <c r="N23" s="8"/>
      <c r="O23" s="8"/>
    </row>
    <row r="24" ht="24" customHeight="1" spans="1:15">
      <c r="A24" s="62" t="s">
        <v>131</v>
      </c>
      <c r="B24" s="78" t="s">
        <v>132</v>
      </c>
      <c r="C24" s="8">
        <v>362131.43</v>
      </c>
      <c r="D24" s="8">
        <v>362131.43</v>
      </c>
      <c r="E24" s="8">
        <v>362131.43</v>
      </c>
      <c r="F24" s="8"/>
      <c r="G24" s="8"/>
      <c r="H24" s="8"/>
      <c r="I24" s="8"/>
      <c r="J24" s="8"/>
      <c r="K24" s="8"/>
      <c r="L24" s="8"/>
      <c r="M24" s="8"/>
      <c r="N24" s="8"/>
      <c r="O24" s="8"/>
    </row>
    <row r="25" ht="24" customHeight="1" spans="1:15">
      <c r="A25" s="62" t="s">
        <v>133</v>
      </c>
      <c r="B25" s="78" t="s">
        <v>134</v>
      </c>
      <c r="C25" s="8">
        <v>28840</v>
      </c>
      <c r="D25" s="8">
        <v>28840</v>
      </c>
      <c r="E25" s="8">
        <v>28840</v>
      </c>
      <c r="F25" s="8"/>
      <c r="G25" s="8"/>
      <c r="H25" s="8"/>
      <c r="I25" s="8"/>
      <c r="J25" s="8"/>
      <c r="K25" s="8"/>
      <c r="L25" s="8"/>
      <c r="M25" s="8"/>
      <c r="N25" s="8"/>
      <c r="O25" s="8"/>
    </row>
    <row r="26" ht="24" customHeight="1" spans="1:15">
      <c r="A26" s="7" t="s">
        <v>135</v>
      </c>
      <c r="B26" s="76" t="s">
        <v>136</v>
      </c>
      <c r="C26" s="8">
        <v>749768.52</v>
      </c>
      <c r="D26" s="8">
        <v>749768.52</v>
      </c>
      <c r="E26" s="8">
        <v>749768.52</v>
      </c>
      <c r="F26" s="8"/>
      <c r="G26" s="8"/>
      <c r="H26" s="8"/>
      <c r="I26" s="8"/>
      <c r="J26" s="8"/>
      <c r="K26" s="8"/>
      <c r="L26" s="8"/>
      <c r="M26" s="8"/>
      <c r="N26" s="8"/>
      <c r="O26" s="8"/>
    </row>
    <row r="27" ht="24" customHeight="1" spans="1:15">
      <c r="A27" s="61" t="s">
        <v>137</v>
      </c>
      <c r="B27" s="77" t="s">
        <v>138</v>
      </c>
      <c r="C27" s="8">
        <v>749768.52</v>
      </c>
      <c r="D27" s="8">
        <v>749768.52</v>
      </c>
      <c r="E27" s="8">
        <v>749768.52</v>
      </c>
      <c r="F27" s="8"/>
      <c r="G27" s="8"/>
      <c r="H27" s="8"/>
      <c r="I27" s="8"/>
      <c r="J27" s="8"/>
      <c r="K27" s="8"/>
      <c r="L27" s="8"/>
      <c r="M27" s="8"/>
      <c r="N27" s="8"/>
      <c r="O27" s="8"/>
    </row>
    <row r="28" ht="24" customHeight="1" spans="1:15">
      <c r="A28" s="62" t="s">
        <v>139</v>
      </c>
      <c r="B28" s="78" t="s">
        <v>140</v>
      </c>
      <c r="C28" s="8">
        <v>749768.52</v>
      </c>
      <c r="D28" s="8">
        <v>749768.52</v>
      </c>
      <c r="E28" s="8">
        <v>749768.52</v>
      </c>
      <c r="F28" s="8"/>
      <c r="G28" s="8"/>
      <c r="H28" s="8"/>
      <c r="I28" s="8"/>
      <c r="J28" s="8"/>
      <c r="K28" s="8"/>
      <c r="L28" s="8"/>
      <c r="M28" s="8"/>
      <c r="N28" s="8"/>
      <c r="O28" s="8"/>
    </row>
    <row r="29" ht="29.35" customHeight="1" spans="1:15">
      <c r="A29" s="79" t="s">
        <v>57</v>
      </c>
      <c r="B29" s="79"/>
      <c r="C29" s="8">
        <v>12496134.72</v>
      </c>
      <c r="D29" s="8">
        <v>12496134.72</v>
      </c>
      <c r="E29" s="8">
        <v>12313214.5</v>
      </c>
      <c r="F29" s="8">
        <v>182920.22</v>
      </c>
      <c r="G29" s="8"/>
      <c r="H29" s="8"/>
      <c r="I29" s="8"/>
      <c r="J29" s="8"/>
      <c r="K29" s="8"/>
      <c r="L29" s="8"/>
      <c r="M29" s="8"/>
      <c r="N29" s="8"/>
      <c r="O29" s="8"/>
    </row>
  </sheetData>
  <mergeCells count="12">
    <mergeCell ref="A2:O2"/>
    <mergeCell ref="A3:B3"/>
    <mergeCell ref="C3:O3"/>
    <mergeCell ref="D4:F4"/>
    <mergeCell ref="J4:O4"/>
    <mergeCell ref="A29:B29"/>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6" t="s">
        <v>141</v>
      </c>
      <c r="B1" s="16"/>
      <c r="C1" s="16"/>
      <c r="D1" s="16"/>
    </row>
    <row r="2" ht="43.15" customHeight="1" spans="1:4">
      <c r="A2" s="12" t="str">
        <f>"2025"&amp;"年部门财政拨款收支预算总表"</f>
        <v>2025年部门财政拨款收支预算总表</v>
      </c>
      <c r="B2" s="12"/>
      <c r="C2" s="12"/>
      <c r="D2" s="12"/>
    </row>
    <row r="3" customHeight="1" spans="1:4">
      <c r="A3" s="4" t="str">
        <f>"单位名称："&amp;"南华县雨露中心学校"</f>
        <v>单位名称：南华县雨露中心学校</v>
      </c>
      <c r="B3" s="4"/>
      <c r="C3" s="63"/>
      <c r="D3" s="2" t="s">
        <v>54</v>
      </c>
    </row>
    <row r="4" customHeight="1" spans="1:4">
      <c r="A4" s="64" t="s">
        <v>142</v>
      </c>
      <c r="B4" s="64"/>
      <c r="C4" s="64" t="s">
        <v>143</v>
      </c>
      <c r="D4" s="64"/>
    </row>
    <row r="5" ht="42" customHeight="1" spans="1:4">
      <c r="A5" s="64" t="s">
        <v>5</v>
      </c>
      <c r="B5" s="64" t="str">
        <f>"2025"&amp;"年预算数"</f>
        <v>2025年预算数</v>
      </c>
      <c r="C5" s="5" t="s">
        <v>144</v>
      </c>
      <c r="D5" s="64" t="str">
        <f>"2025"&amp;"年预算数"</f>
        <v>2025年预算数</v>
      </c>
    </row>
    <row r="6" ht="24.1" customHeight="1" spans="1:4">
      <c r="A6" s="65" t="s">
        <v>145</v>
      </c>
      <c r="B6" s="8">
        <v>12496134.72</v>
      </c>
      <c r="C6" s="66" t="s">
        <v>146</v>
      </c>
      <c r="D6" s="8">
        <v>12496134.72</v>
      </c>
    </row>
    <row r="7" ht="24.1" customHeight="1" spans="1:4">
      <c r="A7" s="65" t="s">
        <v>147</v>
      </c>
      <c r="B7" s="8">
        <v>12496134.72</v>
      </c>
      <c r="C7" s="66" t="s">
        <v>148</v>
      </c>
      <c r="D7" s="8"/>
    </row>
    <row r="8" ht="24.1" customHeight="1" spans="1:4">
      <c r="A8" s="65" t="s">
        <v>149</v>
      </c>
      <c r="B8" s="8"/>
      <c r="C8" s="66" t="s">
        <v>150</v>
      </c>
      <c r="D8" s="8"/>
    </row>
    <row r="9" ht="24.1" customHeight="1" spans="1:4">
      <c r="A9" s="65" t="s">
        <v>151</v>
      </c>
      <c r="B9" s="8"/>
      <c r="C9" s="66" t="s">
        <v>152</v>
      </c>
      <c r="D9" s="8"/>
    </row>
    <row r="10" ht="24.1" customHeight="1" spans="1:4">
      <c r="A10" s="65" t="s">
        <v>153</v>
      </c>
      <c r="B10" s="8"/>
      <c r="C10" s="66" t="s">
        <v>154</v>
      </c>
      <c r="D10" s="8"/>
    </row>
    <row r="11" ht="24.1" customHeight="1" spans="1:4">
      <c r="A11" s="65" t="s">
        <v>147</v>
      </c>
      <c r="B11" s="8"/>
      <c r="C11" s="66" t="s">
        <v>155</v>
      </c>
      <c r="D11" s="8">
        <v>8555798.95</v>
      </c>
    </row>
    <row r="12" ht="24.1" customHeight="1" spans="1:4">
      <c r="A12" s="67" t="s">
        <v>149</v>
      </c>
      <c r="B12" s="8"/>
      <c r="C12" s="68" t="s">
        <v>156</v>
      </c>
      <c r="D12" s="8"/>
    </row>
    <row r="13" ht="24.1" customHeight="1" spans="1:4">
      <c r="A13" s="67" t="s">
        <v>151</v>
      </c>
      <c r="B13" s="8"/>
      <c r="C13" s="68" t="s">
        <v>157</v>
      </c>
      <c r="D13" s="8"/>
    </row>
    <row r="14" ht="24.1" customHeight="1" spans="1:4">
      <c r="A14" s="69"/>
      <c r="B14" s="8"/>
      <c r="C14" s="68" t="s">
        <v>158</v>
      </c>
      <c r="D14" s="8">
        <v>2374726.99</v>
      </c>
    </row>
    <row r="15" ht="24.1" customHeight="1" spans="1:4">
      <c r="A15" s="69"/>
      <c r="B15" s="8"/>
      <c r="C15" s="68" t="s">
        <v>159</v>
      </c>
      <c r="D15" s="8"/>
    </row>
    <row r="16" ht="24.1" customHeight="1" spans="1:4">
      <c r="A16" s="69"/>
      <c r="B16" s="8"/>
      <c r="C16" s="68" t="s">
        <v>160</v>
      </c>
      <c r="D16" s="8">
        <v>815840.26</v>
      </c>
    </row>
    <row r="17" ht="24.1" customHeight="1" spans="1:4">
      <c r="A17" s="69"/>
      <c r="B17" s="8"/>
      <c r="C17" s="68" t="s">
        <v>161</v>
      </c>
      <c r="D17" s="8"/>
    </row>
    <row r="18" ht="24.1" customHeight="1" spans="1:4">
      <c r="A18" s="69"/>
      <c r="B18" s="8"/>
      <c r="C18" s="68" t="s">
        <v>162</v>
      </c>
      <c r="D18" s="8"/>
    </row>
    <row r="19" ht="24.1" customHeight="1" spans="1:4">
      <c r="A19" s="69"/>
      <c r="B19" s="8"/>
      <c r="C19" s="68" t="s">
        <v>163</v>
      </c>
      <c r="D19" s="8"/>
    </row>
    <row r="20" ht="24.1" customHeight="1" spans="1:4">
      <c r="A20" s="69"/>
      <c r="B20" s="8"/>
      <c r="C20" s="68" t="s">
        <v>164</v>
      </c>
      <c r="D20" s="8"/>
    </row>
    <row r="21" ht="24.1" customHeight="1" spans="1:4">
      <c r="A21" s="69"/>
      <c r="B21" s="8"/>
      <c r="C21" s="68" t="s">
        <v>165</v>
      </c>
      <c r="D21" s="8"/>
    </row>
    <row r="22" ht="24.1" customHeight="1" spans="1:4">
      <c r="A22" s="69"/>
      <c r="B22" s="8"/>
      <c r="C22" s="68" t="s">
        <v>166</v>
      </c>
      <c r="D22" s="8"/>
    </row>
    <row r="23" ht="24.1" customHeight="1" spans="1:4">
      <c r="A23" s="69"/>
      <c r="B23" s="8"/>
      <c r="C23" s="68" t="s">
        <v>167</v>
      </c>
      <c r="D23" s="8"/>
    </row>
    <row r="24" ht="24.1" customHeight="1" spans="1:4">
      <c r="A24" s="69"/>
      <c r="B24" s="8"/>
      <c r="C24" s="68" t="s">
        <v>168</v>
      </c>
      <c r="D24" s="8"/>
    </row>
    <row r="25" ht="24.1" customHeight="1" spans="1:4">
      <c r="A25" s="69"/>
      <c r="B25" s="8"/>
      <c r="C25" s="68" t="s">
        <v>169</v>
      </c>
      <c r="D25" s="8"/>
    </row>
    <row r="26" ht="24.1" customHeight="1" spans="1:4">
      <c r="A26" s="69"/>
      <c r="B26" s="8"/>
      <c r="C26" s="68" t="s">
        <v>170</v>
      </c>
      <c r="D26" s="8">
        <v>749768.52</v>
      </c>
    </row>
    <row r="27" ht="24.1" customHeight="1" spans="1:4">
      <c r="A27" s="69"/>
      <c r="B27" s="8"/>
      <c r="C27" s="68" t="s">
        <v>171</v>
      </c>
      <c r="D27" s="8"/>
    </row>
    <row r="28" ht="24.1" customHeight="1" spans="1:4">
      <c r="A28" s="69"/>
      <c r="B28" s="8"/>
      <c r="C28" s="68" t="s">
        <v>172</v>
      </c>
      <c r="D28" s="8"/>
    </row>
    <row r="29" ht="24.1" customHeight="1" spans="1:4">
      <c r="A29" s="69"/>
      <c r="B29" s="8"/>
      <c r="C29" s="68" t="s">
        <v>173</v>
      </c>
      <c r="D29" s="8"/>
    </row>
    <row r="30" ht="24.1" customHeight="1" spans="1:4">
      <c r="A30" s="69"/>
      <c r="B30" s="8"/>
      <c r="C30" s="68" t="s">
        <v>174</v>
      </c>
      <c r="D30" s="8"/>
    </row>
    <row r="31" ht="24.1" customHeight="1" spans="1:4">
      <c r="A31" s="69"/>
      <c r="B31" s="8"/>
      <c r="C31" s="67" t="s">
        <v>175</v>
      </c>
      <c r="D31" s="8"/>
    </row>
    <row r="32" ht="24.1" customHeight="1" spans="1:4">
      <c r="A32" s="69"/>
      <c r="B32" s="8"/>
      <c r="C32" s="67" t="s">
        <v>176</v>
      </c>
      <c r="D32" s="8"/>
    </row>
    <row r="33" ht="24.1" customHeight="1" spans="1:4">
      <c r="A33" s="69"/>
      <c r="B33" s="8"/>
      <c r="C33" s="70" t="s">
        <v>177</v>
      </c>
      <c r="D33" s="8"/>
    </row>
    <row r="34" ht="24" customHeight="1" spans="1:4">
      <c r="A34" s="71"/>
      <c r="B34" s="8"/>
      <c r="C34" s="72" t="s">
        <v>178</v>
      </c>
      <c r="D34" s="8"/>
    </row>
    <row r="35" ht="24" customHeight="1" spans="1:4">
      <c r="A35" s="71"/>
      <c r="B35" s="8"/>
      <c r="C35" s="72" t="s">
        <v>179</v>
      </c>
      <c r="D35" s="8"/>
    </row>
    <row r="36" ht="24" customHeight="1" spans="1:4">
      <c r="A36" s="71"/>
      <c r="B36" s="8"/>
      <c r="C36" s="72" t="s">
        <v>180</v>
      </c>
      <c r="D36" s="8"/>
    </row>
    <row r="37" ht="24" customHeight="1" spans="1:4">
      <c r="A37" s="71"/>
      <c r="B37" s="8"/>
      <c r="C37" s="70" t="s">
        <v>181</v>
      </c>
      <c r="D37" s="73"/>
    </row>
    <row r="38" ht="24.1" customHeight="1" spans="1:4">
      <c r="A38" s="71" t="s">
        <v>51</v>
      </c>
      <c r="B38" s="8">
        <v>12496134.72</v>
      </c>
      <c r="C38" s="71" t="s">
        <v>182</v>
      </c>
      <c r="D38" s="8">
        <v>12496134.72</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5" t="s">
        <v>183</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"单位名称："&amp;"南华县雨露中心学校"</f>
        <v>单位名称：南华县雨露中心学校</v>
      </c>
      <c r="B3" s="21"/>
      <c r="C3" s="21"/>
      <c r="D3" s="21"/>
      <c r="E3" s="21"/>
      <c r="F3" s="60"/>
      <c r="G3" s="25" t="s">
        <v>2</v>
      </c>
    </row>
    <row r="4" ht="18.85" customHeight="1" spans="1:7">
      <c r="A4" s="9" t="s">
        <v>184</v>
      </c>
      <c r="B4" s="9"/>
      <c r="C4" s="9" t="s">
        <v>57</v>
      </c>
      <c r="D4" s="9" t="s">
        <v>76</v>
      </c>
      <c r="E4" s="9"/>
      <c r="F4" s="9"/>
      <c r="G4" s="9" t="s">
        <v>77</v>
      </c>
    </row>
    <row r="5" ht="18.85" customHeight="1" spans="1:7">
      <c r="A5" s="9" t="s">
        <v>73</v>
      </c>
      <c r="B5" s="9" t="s">
        <v>74</v>
      </c>
      <c r="C5" s="9"/>
      <c r="D5" s="9" t="s">
        <v>59</v>
      </c>
      <c r="E5" s="9" t="s">
        <v>185</v>
      </c>
      <c r="F5" s="9" t="s">
        <v>186</v>
      </c>
      <c r="G5" s="9"/>
    </row>
    <row r="6" ht="18.85" customHeight="1" spans="1:7">
      <c r="A6" s="9" t="s">
        <v>83</v>
      </c>
      <c r="B6" s="9">
        <v>2</v>
      </c>
      <c r="C6" s="9" t="s">
        <v>85</v>
      </c>
      <c r="D6" s="9" t="s">
        <v>86</v>
      </c>
      <c r="E6" s="9" t="s">
        <v>87</v>
      </c>
      <c r="F6" s="9" t="s">
        <v>88</v>
      </c>
      <c r="G6" s="9" t="s">
        <v>89</v>
      </c>
    </row>
    <row r="7" ht="18.85" customHeight="1" spans="1:7">
      <c r="A7" s="7" t="s">
        <v>97</v>
      </c>
      <c r="B7" s="7" t="s">
        <v>98</v>
      </c>
      <c r="C7" s="8">
        <v>8555798.95</v>
      </c>
      <c r="D7" s="8">
        <v>8372878.73</v>
      </c>
      <c r="E7" s="8">
        <v>8372878.73</v>
      </c>
      <c r="F7" s="8"/>
      <c r="G7" s="8">
        <v>182920.22</v>
      </c>
    </row>
    <row r="8" ht="18.85" customHeight="1" spans="1:7">
      <c r="A8" s="61" t="s">
        <v>99</v>
      </c>
      <c r="B8" s="61" t="s">
        <v>100</v>
      </c>
      <c r="C8" s="8">
        <v>8555402.95</v>
      </c>
      <c r="D8" s="8">
        <v>8372878.73</v>
      </c>
      <c r="E8" s="8">
        <v>8372878.73</v>
      </c>
      <c r="F8" s="8"/>
      <c r="G8" s="8">
        <v>182524.22</v>
      </c>
    </row>
    <row r="9" ht="18.85" customHeight="1" spans="1:7">
      <c r="A9" s="62" t="s">
        <v>101</v>
      </c>
      <c r="B9" s="62" t="s">
        <v>102</v>
      </c>
      <c r="C9" s="8">
        <v>74913.9</v>
      </c>
      <c r="D9" s="8"/>
      <c r="E9" s="8"/>
      <c r="F9" s="8"/>
      <c r="G9" s="8">
        <v>74913.9</v>
      </c>
    </row>
    <row r="10" ht="18.85" customHeight="1" spans="1:7">
      <c r="A10" s="62" t="s">
        <v>103</v>
      </c>
      <c r="B10" s="62" t="s">
        <v>104</v>
      </c>
      <c r="C10" s="8">
        <v>8480489.05</v>
      </c>
      <c r="D10" s="8">
        <v>8372878.73</v>
      </c>
      <c r="E10" s="8">
        <v>8372878.73</v>
      </c>
      <c r="F10" s="8"/>
      <c r="G10" s="8">
        <v>107610.32</v>
      </c>
    </row>
    <row r="11" ht="18.85" customHeight="1" spans="1:7">
      <c r="A11" s="61" t="s">
        <v>105</v>
      </c>
      <c r="B11" s="61" t="s">
        <v>106</v>
      </c>
      <c r="C11" s="8">
        <v>396</v>
      </c>
      <c r="D11" s="8"/>
      <c r="E11" s="8"/>
      <c r="F11" s="8"/>
      <c r="G11" s="8">
        <v>396</v>
      </c>
    </row>
    <row r="12" ht="18.85" customHeight="1" spans="1:7">
      <c r="A12" s="62" t="s">
        <v>107</v>
      </c>
      <c r="B12" s="62" t="s">
        <v>108</v>
      </c>
      <c r="C12" s="8">
        <v>396</v>
      </c>
      <c r="D12" s="8"/>
      <c r="E12" s="8"/>
      <c r="F12" s="8"/>
      <c r="G12" s="8">
        <v>396</v>
      </c>
    </row>
    <row r="13" ht="18.85" customHeight="1" spans="1:7">
      <c r="A13" s="7" t="s">
        <v>109</v>
      </c>
      <c r="B13" s="7" t="s">
        <v>110</v>
      </c>
      <c r="C13" s="8">
        <v>2374726.99</v>
      </c>
      <c r="D13" s="8">
        <v>2374726.99</v>
      </c>
      <c r="E13" s="8">
        <v>2363026.99</v>
      </c>
      <c r="F13" s="8">
        <v>11700</v>
      </c>
      <c r="G13" s="8"/>
    </row>
    <row r="14" ht="18.85" customHeight="1" spans="1:7">
      <c r="A14" s="61" t="s">
        <v>111</v>
      </c>
      <c r="B14" s="61" t="s">
        <v>112</v>
      </c>
      <c r="C14" s="8">
        <v>2325118.99</v>
      </c>
      <c r="D14" s="8">
        <v>2325118.99</v>
      </c>
      <c r="E14" s="8">
        <v>2313418.99</v>
      </c>
      <c r="F14" s="8">
        <v>11700</v>
      </c>
      <c r="G14" s="8"/>
    </row>
    <row r="15" ht="18.85" customHeight="1" spans="1:7">
      <c r="A15" s="62" t="s">
        <v>113</v>
      </c>
      <c r="B15" s="62" t="s">
        <v>114</v>
      </c>
      <c r="C15" s="8">
        <v>888642</v>
      </c>
      <c r="D15" s="8">
        <v>888642</v>
      </c>
      <c r="E15" s="8">
        <v>876942</v>
      </c>
      <c r="F15" s="8">
        <v>11700</v>
      </c>
      <c r="G15" s="8"/>
    </row>
    <row r="16" ht="18.85" customHeight="1" spans="1:7">
      <c r="A16" s="62" t="s">
        <v>115</v>
      </c>
      <c r="B16" s="62" t="s">
        <v>116</v>
      </c>
      <c r="C16" s="8">
        <v>1199739.99</v>
      </c>
      <c r="D16" s="8">
        <v>1199739.99</v>
      </c>
      <c r="E16" s="8">
        <v>1199739.99</v>
      </c>
      <c r="F16" s="8"/>
      <c r="G16" s="8"/>
    </row>
    <row r="17" ht="18.85" customHeight="1" spans="1:7">
      <c r="A17" s="62" t="s">
        <v>117</v>
      </c>
      <c r="B17" s="62" t="s">
        <v>118</v>
      </c>
      <c r="C17" s="8">
        <v>236737</v>
      </c>
      <c r="D17" s="8">
        <v>236737</v>
      </c>
      <c r="E17" s="8">
        <v>236737</v>
      </c>
      <c r="F17" s="8"/>
      <c r="G17" s="8"/>
    </row>
    <row r="18" ht="18.85" customHeight="1" spans="1:7">
      <c r="A18" s="61" t="s">
        <v>119</v>
      </c>
      <c r="B18" s="61" t="s">
        <v>120</v>
      </c>
      <c r="C18" s="8">
        <v>49608</v>
      </c>
      <c r="D18" s="8">
        <v>49608</v>
      </c>
      <c r="E18" s="8">
        <v>49608</v>
      </c>
      <c r="F18" s="8"/>
      <c r="G18" s="8"/>
    </row>
    <row r="19" ht="18.85" customHeight="1" spans="1:7">
      <c r="A19" s="62" t="s">
        <v>121</v>
      </c>
      <c r="B19" s="62" t="s">
        <v>122</v>
      </c>
      <c r="C19" s="8">
        <v>49608</v>
      </c>
      <c r="D19" s="8">
        <v>49608</v>
      </c>
      <c r="E19" s="8">
        <v>49608</v>
      </c>
      <c r="F19" s="8"/>
      <c r="G19" s="8"/>
    </row>
    <row r="20" ht="18.85" customHeight="1" spans="1:7">
      <c r="A20" s="7" t="s">
        <v>123</v>
      </c>
      <c r="B20" s="7" t="s">
        <v>124</v>
      </c>
      <c r="C20" s="8">
        <v>815840.26</v>
      </c>
      <c r="D20" s="8">
        <v>815840.26</v>
      </c>
      <c r="E20" s="8">
        <v>815840.26</v>
      </c>
      <c r="F20" s="8"/>
      <c r="G20" s="8"/>
    </row>
    <row r="21" ht="18.85" customHeight="1" spans="1:7">
      <c r="A21" s="61" t="s">
        <v>125</v>
      </c>
      <c r="B21" s="61" t="s">
        <v>126</v>
      </c>
      <c r="C21" s="8">
        <v>815840.26</v>
      </c>
      <c r="D21" s="8">
        <v>815840.26</v>
      </c>
      <c r="E21" s="8">
        <v>815840.26</v>
      </c>
      <c r="F21" s="8"/>
      <c r="G21" s="8"/>
    </row>
    <row r="22" ht="18.85" customHeight="1" spans="1:7">
      <c r="A22" s="62" t="s">
        <v>129</v>
      </c>
      <c r="B22" s="62" t="s">
        <v>130</v>
      </c>
      <c r="C22" s="8">
        <v>424868.83</v>
      </c>
      <c r="D22" s="8">
        <v>424868.83</v>
      </c>
      <c r="E22" s="8">
        <v>424868.83</v>
      </c>
      <c r="F22" s="8"/>
      <c r="G22" s="8"/>
    </row>
    <row r="23" ht="18.85" customHeight="1" spans="1:7">
      <c r="A23" s="62" t="s">
        <v>131</v>
      </c>
      <c r="B23" s="62" t="s">
        <v>132</v>
      </c>
      <c r="C23" s="8">
        <v>362131.43</v>
      </c>
      <c r="D23" s="8">
        <v>362131.43</v>
      </c>
      <c r="E23" s="8">
        <v>362131.43</v>
      </c>
      <c r="F23" s="8"/>
      <c r="G23" s="8"/>
    </row>
    <row r="24" ht="18.85" customHeight="1" spans="1:7">
      <c r="A24" s="62" t="s">
        <v>133</v>
      </c>
      <c r="B24" s="62" t="s">
        <v>134</v>
      </c>
      <c r="C24" s="8">
        <v>28840</v>
      </c>
      <c r="D24" s="8">
        <v>28840</v>
      </c>
      <c r="E24" s="8">
        <v>28840</v>
      </c>
      <c r="F24" s="8"/>
      <c r="G24" s="8"/>
    </row>
    <row r="25" ht="18.85" customHeight="1" spans="1:7">
      <c r="A25" s="7" t="s">
        <v>135</v>
      </c>
      <c r="B25" s="7" t="s">
        <v>136</v>
      </c>
      <c r="C25" s="8">
        <v>749768.52</v>
      </c>
      <c r="D25" s="8">
        <v>749768.52</v>
      </c>
      <c r="E25" s="8">
        <v>749768.52</v>
      </c>
      <c r="F25" s="8"/>
      <c r="G25" s="8"/>
    </row>
    <row r="26" ht="18.85" customHeight="1" spans="1:7">
      <c r="A26" s="61" t="s">
        <v>137</v>
      </c>
      <c r="B26" s="61" t="s">
        <v>138</v>
      </c>
      <c r="C26" s="8">
        <v>749768.52</v>
      </c>
      <c r="D26" s="8">
        <v>749768.52</v>
      </c>
      <c r="E26" s="8">
        <v>749768.52</v>
      </c>
      <c r="F26" s="8"/>
      <c r="G26" s="8"/>
    </row>
    <row r="27" ht="18.85" customHeight="1" spans="1:7">
      <c r="A27" s="62" t="s">
        <v>139</v>
      </c>
      <c r="B27" s="62" t="s">
        <v>140</v>
      </c>
      <c r="C27" s="8">
        <v>749768.52</v>
      </c>
      <c r="D27" s="8">
        <v>749768.52</v>
      </c>
      <c r="E27" s="8">
        <v>749768.52</v>
      </c>
      <c r="F27" s="8"/>
      <c r="G27" s="8"/>
    </row>
    <row r="28" ht="18.85" customHeight="1" spans="1:7">
      <c r="A28" s="9" t="s">
        <v>187</v>
      </c>
      <c r="B28" s="9"/>
      <c r="C28" s="8">
        <v>12496134.72</v>
      </c>
      <c r="D28" s="8">
        <v>12313214.5</v>
      </c>
      <c r="E28" s="8">
        <v>12301514.5</v>
      </c>
      <c r="F28" s="8">
        <v>11700</v>
      </c>
      <c r="G28" s="8">
        <v>182920.22</v>
      </c>
    </row>
  </sheetData>
  <mergeCells count="8">
    <mergeCell ref="A1:G1"/>
    <mergeCell ref="A2:G2"/>
    <mergeCell ref="A3:E3"/>
    <mergeCell ref="A4:B4"/>
    <mergeCell ref="D4:F4"/>
    <mergeCell ref="A28:B28"/>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F9"/>
    </sheetView>
  </sheetViews>
  <sheetFormatPr defaultColWidth="9" defaultRowHeight="13.5" customHeight="1" outlineLevelCol="5"/>
  <cols>
    <col min="1" max="2" width="23.1166666666667" customWidth="1"/>
    <col min="3" max="6" width="20.1166666666667" customWidth="1"/>
  </cols>
  <sheetData>
    <row r="1" ht="16.9" customHeight="1" spans="1:6">
      <c r="A1" s="55" t="s">
        <v>188</v>
      </c>
      <c r="B1" s="56"/>
      <c r="C1" s="56"/>
      <c r="D1" s="56"/>
      <c r="E1" s="57"/>
      <c r="F1" s="56"/>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"单位名称："&amp;"南华县雨露中心学校"</f>
        <v>单位名称：南华县雨露中心学校</v>
      </c>
      <c r="B3" s="21"/>
      <c r="C3" s="25" t="s">
        <v>54</v>
      </c>
      <c r="D3" s="25"/>
      <c r="E3" s="25"/>
      <c r="F3" s="25"/>
    </row>
    <row r="4" ht="18.85" customHeight="1" spans="1:6">
      <c r="A4" s="9" t="s">
        <v>189</v>
      </c>
      <c r="B4" s="9" t="s">
        <v>190</v>
      </c>
      <c r="C4" s="9" t="s">
        <v>191</v>
      </c>
      <c r="D4" s="9"/>
      <c r="E4" s="9"/>
      <c r="F4" s="9" t="s">
        <v>192</v>
      </c>
    </row>
    <row r="5" ht="18.85" customHeight="1" spans="1:6">
      <c r="A5" s="9"/>
      <c r="B5" s="9"/>
      <c r="C5" s="9" t="s">
        <v>59</v>
      </c>
      <c r="D5" s="9" t="s">
        <v>193</v>
      </c>
      <c r="E5" s="9" t="s">
        <v>194</v>
      </c>
      <c r="F5" s="9"/>
    </row>
    <row r="6" ht="18.85" customHeight="1" spans="1:6">
      <c r="A6" s="58" t="s">
        <v>83</v>
      </c>
      <c r="B6" s="58" t="s">
        <v>84</v>
      </c>
      <c r="C6" s="58" t="s">
        <v>85</v>
      </c>
      <c r="D6" s="58" t="s">
        <v>86</v>
      </c>
      <c r="E6" s="58" t="s">
        <v>87</v>
      </c>
      <c r="F6" s="58" t="s">
        <v>88</v>
      </c>
    </row>
    <row r="7" ht="18.85" customHeight="1" spans="1:6">
      <c r="A7" s="8"/>
      <c r="B7" s="8"/>
      <c r="C7" s="8"/>
      <c r="D7" s="8"/>
      <c r="E7" s="8"/>
      <c r="F7" s="8"/>
    </row>
    <row r="9" customHeight="1" spans="1:6">
      <c r="A9" s="59" t="s">
        <v>195</v>
      </c>
      <c r="B9" s="59"/>
      <c r="C9" s="59"/>
      <c r="D9" s="59"/>
      <c r="E9" s="59"/>
      <c r="F9" s="59"/>
    </row>
  </sheetData>
  <mergeCells count="9">
    <mergeCell ref="A1:F1"/>
    <mergeCell ref="A2:F2"/>
    <mergeCell ref="A3:B3"/>
    <mergeCell ref="C3:F3"/>
    <mergeCell ref="C4:E4"/>
    <mergeCell ref="A9:F9"/>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6"/>
  <sheetViews>
    <sheetView showZeros="0" workbookViewId="0">
      <selection activeCell="D13" sqref="D13"/>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6" t="s">
        <v>196</v>
      </c>
    </row>
    <row r="2" ht="45" customHeight="1" spans="1:24">
      <c r="A2" s="12" t="s">
        <v>197</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"单位名称："&amp;"南华县雨露中心学校"</f>
        <v>单位名称：南华县雨露中心学校</v>
      </c>
      <c r="B3" s="11"/>
      <c r="C3" s="11"/>
      <c r="D3" s="11"/>
      <c r="E3" s="11"/>
      <c r="F3" s="11"/>
      <c r="G3" s="11"/>
      <c r="H3" s="11"/>
      <c r="I3" s="11"/>
      <c r="J3" s="11"/>
      <c r="K3" s="11"/>
      <c r="L3" s="11"/>
      <c r="M3" s="11"/>
      <c r="N3" s="11"/>
      <c r="O3" s="11"/>
      <c r="P3" s="11"/>
      <c r="Q3" s="11"/>
      <c r="R3" s="11"/>
      <c r="S3" s="11"/>
      <c r="T3" s="11"/>
      <c r="U3" s="11"/>
      <c r="V3" s="11"/>
      <c r="W3" s="11"/>
      <c r="X3" s="16" t="s">
        <v>54</v>
      </c>
    </row>
    <row r="4" ht="18" customHeight="1" spans="1:24">
      <c r="A4" s="5" t="s">
        <v>198</v>
      </c>
      <c r="B4" s="5" t="s">
        <v>199</v>
      </c>
      <c r="C4" s="5" t="s">
        <v>200</v>
      </c>
      <c r="D4" s="5" t="s">
        <v>201</v>
      </c>
      <c r="E4" s="5" t="s">
        <v>202</v>
      </c>
      <c r="F4" s="5" t="s">
        <v>203</v>
      </c>
      <c r="G4" s="5" t="s">
        <v>204</v>
      </c>
      <c r="H4" s="5" t="s">
        <v>205</v>
      </c>
      <c r="I4" s="5" t="s">
        <v>205</v>
      </c>
      <c r="J4" s="5"/>
      <c r="K4" s="5"/>
      <c r="L4" s="5"/>
      <c r="M4" s="5"/>
      <c r="N4" s="5"/>
      <c r="O4" s="5"/>
      <c r="P4" s="5"/>
      <c r="Q4" s="5"/>
      <c r="R4" s="5" t="s">
        <v>63</v>
      </c>
      <c r="S4" s="5" t="s">
        <v>64</v>
      </c>
      <c r="T4" s="5"/>
      <c r="U4" s="5"/>
      <c r="V4" s="5"/>
      <c r="W4" s="5"/>
      <c r="X4" s="5"/>
    </row>
    <row r="5" ht="18" customHeight="1" spans="1:24">
      <c r="A5" s="5"/>
      <c r="B5" s="5"/>
      <c r="C5" s="5"/>
      <c r="D5" s="5"/>
      <c r="E5" s="5"/>
      <c r="F5" s="5"/>
      <c r="G5" s="5"/>
      <c r="H5" s="5" t="s">
        <v>206</v>
      </c>
      <c r="I5" s="5" t="s">
        <v>60</v>
      </c>
      <c r="J5" s="5"/>
      <c r="K5" s="5"/>
      <c r="L5" s="5"/>
      <c r="M5" s="5"/>
      <c r="N5" s="5"/>
      <c r="O5" s="5" t="s">
        <v>207</v>
      </c>
      <c r="P5" s="5"/>
      <c r="Q5" s="5"/>
      <c r="R5" s="5" t="s">
        <v>63</v>
      </c>
      <c r="S5" s="5" t="s">
        <v>64</v>
      </c>
      <c r="T5" s="5" t="s">
        <v>65</v>
      </c>
      <c r="U5" s="5" t="s">
        <v>64</v>
      </c>
      <c r="V5" s="5" t="s">
        <v>67</v>
      </c>
      <c r="W5" s="5" t="s">
        <v>68</v>
      </c>
      <c r="X5" s="5" t="s">
        <v>69</v>
      </c>
    </row>
    <row r="6" customHeight="1" spans="1:24">
      <c r="A6" s="5"/>
      <c r="B6" s="5"/>
      <c r="C6" s="5"/>
      <c r="D6" s="5"/>
      <c r="E6" s="5"/>
      <c r="F6" s="5"/>
      <c r="G6" s="5"/>
      <c r="H6" s="5"/>
      <c r="I6" s="5" t="s">
        <v>208</v>
      </c>
      <c r="J6" s="5" t="s">
        <v>209</v>
      </c>
      <c r="K6" s="5" t="s">
        <v>210</v>
      </c>
      <c r="L6" s="5" t="s">
        <v>211</v>
      </c>
      <c r="M6" s="5" t="s">
        <v>212</v>
      </c>
      <c r="N6" s="5" t="s">
        <v>213</v>
      </c>
      <c r="O6" s="5" t="s">
        <v>60</v>
      </c>
      <c r="P6" s="5" t="s">
        <v>61</v>
      </c>
      <c r="Q6" s="5" t="s">
        <v>62</v>
      </c>
      <c r="R6" s="5"/>
      <c r="S6" s="5" t="s">
        <v>59</v>
      </c>
      <c r="T6" s="5" t="s">
        <v>65</v>
      </c>
      <c r="U6" s="5" t="s">
        <v>214</v>
      </c>
      <c r="V6" s="5" t="s">
        <v>67</v>
      </c>
      <c r="W6" s="5" t="s">
        <v>68</v>
      </c>
      <c r="X6" s="5" t="s">
        <v>69</v>
      </c>
    </row>
    <row r="7" ht="37.5" customHeight="1" spans="1:24">
      <c r="A7" s="5"/>
      <c r="B7" s="5"/>
      <c r="C7" s="5"/>
      <c r="D7" s="5"/>
      <c r="E7" s="5"/>
      <c r="F7" s="5"/>
      <c r="G7" s="5"/>
      <c r="H7" s="5"/>
      <c r="I7" s="5" t="s">
        <v>59</v>
      </c>
      <c r="J7" s="5" t="s">
        <v>215</v>
      </c>
      <c r="K7" s="5" t="s">
        <v>209</v>
      </c>
      <c r="L7" s="5" t="s">
        <v>211</v>
      </c>
      <c r="M7" s="5" t="s">
        <v>212</v>
      </c>
      <c r="N7" s="5" t="s">
        <v>213</v>
      </c>
      <c r="O7" s="5" t="s">
        <v>211</v>
      </c>
      <c r="P7" s="5" t="s">
        <v>212</v>
      </c>
      <c r="Q7" s="5" t="s">
        <v>213</v>
      </c>
      <c r="R7" s="5" t="s">
        <v>63</v>
      </c>
      <c r="S7" s="5" t="s">
        <v>59</v>
      </c>
      <c r="T7" s="5" t="s">
        <v>65</v>
      </c>
      <c r="U7" s="5" t="s">
        <v>214</v>
      </c>
      <c r="V7" s="5" t="s">
        <v>67</v>
      </c>
      <c r="W7" s="5" t="s">
        <v>68</v>
      </c>
      <c r="X7" s="5" t="s">
        <v>69</v>
      </c>
    </row>
    <row r="8" ht="24.1" customHeight="1" spans="1:24">
      <c r="A8" s="53">
        <v>1</v>
      </c>
      <c r="B8" s="53">
        <v>2</v>
      </c>
      <c r="C8" s="53">
        <v>3</v>
      </c>
      <c r="D8" s="53">
        <v>4</v>
      </c>
      <c r="E8" s="53">
        <v>5</v>
      </c>
      <c r="F8" s="54">
        <v>6</v>
      </c>
      <c r="G8" s="54">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30.85" customHeight="1" spans="1:24">
      <c r="A9" s="7" t="s">
        <v>71</v>
      </c>
      <c r="B9" s="7"/>
      <c r="C9" s="7"/>
      <c r="D9" s="7"/>
      <c r="E9" s="7"/>
      <c r="F9" s="7"/>
      <c r="G9" s="7"/>
      <c r="H9" s="8">
        <v>12313214.5</v>
      </c>
      <c r="I9" s="8">
        <v>12313214.5</v>
      </c>
      <c r="J9" s="8"/>
      <c r="K9" s="8"/>
      <c r="L9" s="8"/>
      <c r="M9" s="8">
        <v>12313214.5</v>
      </c>
      <c r="N9" s="8"/>
      <c r="O9" s="8"/>
      <c r="P9" s="8"/>
      <c r="Q9" s="8"/>
      <c r="R9" s="8"/>
      <c r="S9" s="8"/>
      <c r="T9" s="8"/>
      <c r="U9" s="8"/>
      <c r="V9" s="8"/>
      <c r="W9" s="8"/>
      <c r="X9" s="8"/>
    </row>
    <row r="10" ht="30.75" customHeight="1" spans="1:24">
      <c r="A10" s="7" t="s">
        <v>71</v>
      </c>
      <c r="B10" s="7" t="s">
        <v>216</v>
      </c>
      <c r="C10" s="7" t="s">
        <v>217</v>
      </c>
      <c r="D10" s="7" t="s">
        <v>103</v>
      </c>
      <c r="E10" s="7" t="s">
        <v>104</v>
      </c>
      <c r="F10" s="7" t="s">
        <v>218</v>
      </c>
      <c r="G10" s="7" t="s">
        <v>219</v>
      </c>
      <c r="H10" s="8">
        <v>3284868</v>
      </c>
      <c r="I10" s="8">
        <v>3284868</v>
      </c>
      <c r="J10" s="8"/>
      <c r="K10" s="8"/>
      <c r="L10" s="8"/>
      <c r="M10" s="8">
        <v>3284868</v>
      </c>
      <c r="N10" s="8"/>
      <c r="O10" s="8"/>
      <c r="P10" s="8"/>
      <c r="Q10" s="8"/>
      <c r="R10" s="8"/>
      <c r="S10" s="8"/>
      <c r="T10" s="8"/>
      <c r="U10" s="8"/>
      <c r="V10" s="8"/>
      <c r="W10" s="8"/>
      <c r="X10" s="8"/>
    </row>
    <row r="11" ht="30.75" customHeight="1" spans="1:24">
      <c r="A11" s="7" t="s">
        <v>71</v>
      </c>
      <c r="B11" s="7" t="s">
        <v>220</v>
      </c>
      <c r="C11" s="7" t="s">
        <v>221</v>
      </c>
      <c r="D11" s="7" t="s">
        <v>103</v>
      </c>
      <c r="E11" s="7" t="s">
        <v>104</v>
      </c>
      <c r="F11" s="7" t="s">
        <v>222</v>
      </c>
      <c r="G11" s="7" t="s">
        <v>223</v>
      </c>
      <c r="H11" s="8">
        <v>230400</v>
      </c>
      <c r="I11" s="8">
        <v>230400</v>
      </c>
      <c r="J11" s="8"/>
      <c r="K11" s="7"/>
      <c r="L11" s="8"/>
      <c r="M11" s="8">
        <v>230400</v>
      </c>
      <c r="N11" s="8"/>
      <c r="O11" s="8"/>
      <c r="P11" s="8"/>
      <c r="Q11" s="8"/>
      <c r="R11" s="8"/>
      <c r="S11" s="8"/>
      <c r="T11" s="8"/>
      <c r="U11" s="8"/>
      <c r="V11" s="8"/>
      <c r="W11" s="8"/>
      <c r="X11" s="8"/>
    </row>
    <row r="12" ht="30.75" customHeight="1" spans="1:24">
      <c r="A12" s="7" t="s">
        <v>71</v>
      </c>
      <c r="B12" s="7" t="s">
        <v>224</v>
      </c>
      <c r="C12" s="7" t="s">
        <v>225</v>
      </c>
      <c r="D12" s="7" t="s">
        <v>103</v>
      </c>
      <c r="E12" s="7" t="s">
        <v>104</v>
      </c>
      <c r="F12" s="7" t="s">
        <v>222</v>
      </c>
      <c r="G12" s="7" t="s">
        <v>223</v>
      </c>
      <c r="H12" s="8">
        <v>384000</v>
      </c>
      <c r="I12" s="8">
        <v>384000</v>
      </c>
      <c r="J12" s="8"/>
      <c r="K12" s="7"/>
      <c r="L12" s="8"/>
      <c r="M12" s="8">
        <v>384000</v>
      </c>
      <c r="N12" s="8"/>
      <c r="O12" s="8"/>
      <c r="P12" s="8"/>
      <c r="Q12" s="8"/>
      <c r="R12" s="8"/>
      <c r="S12" s="8"/>
      <c r="T12" s="8"/>
      <c r="U12" s="8"/>
      <c r="V12" s="8"/>
      <c r="W12" s="8"/>
      <c r="X12" s="8"/>
    </row>
    <row r="13" ht="30.75" customHeight="1" spans="1:24">
      <c r="A13" s="7" t="s">
        <v>71</v>
      </c>
      <c r="B13" s="7" t="s">
        <v>216</v>
      </c>
      <c r="C13" s="7" t="s">
        <v>217</v>
      </c>
      <c r="D13" s="7" t="s">
        <v>103</v>
      </c>
      <c r="E13" s="7" t="s">
        <v>104</v>
      </c>
      <c r="F13" s="7" t="s">
        <v>222</v>
      </c>
      <c r="G13" s="7" t="s">
        <v>223</v>
      </c>
      <c r="H13" s="8">
        <v>210624</v>
      </c>
      <c r="I13" s="8">
        <v>210624</v>
      </c>
      <c r="J13" s="8"/>
      <c r="K13" s="7"/>
      <c r="L13" s="8"/>
      <c r="M13" s="8">
        <v>210624</v>
      </c>
      <c r="N13" s="8"/>
      <c r="O13" s="8"/>
      <c r="P13" s="8"/>
      <c r="Q13" s="8"/>
      <c r="R13" s="8"/>
      <c r="S13" s="8"/>
      <c r="T13" s="8"/>
      <c r="U13" s="8"/>
      <c r="V13" s="8"/>
      <c r="W13" s="8"/>
      <c r="X13" s="8"/>
    </row>
    <row r="14" ht="30.75" customHeight="1" spans="1:24">
      <c r="A14" s="7" t="s">
        <v>71</v>
      </c>
      <c r="B14" s="7" t="s">
        <v>226</v>
      </c>
      <c r="C14" s="7" t="s">
        <v>227</v>
      </c>
      <c r="D14" s="7" t="s">
        <v>103</v>
      </c>
      <c r="E14" s="7" t="s">
        <v>104</v>
      </c>
      <c r="F14" s="7" t="s">
        <v>228</v>
      </c>
      <c r="G14" s="7" t="s">
        <v>229</v>
      </c>
      <c r="H14" s="8">
        <v>1072848</v>
      </c>
      <c r="I14" s="8">
        <v>1072848</v>
      </c>
      <c r="J14" s="8"/>
      <c r="K14" s="7"/>
      <c r="L14" s="8"/>
      <c r="M14" s="8">
        <v>1072848</v>
      </c>
      <c r="N14" s="8"/>
      <c r="O14" s="8"/>
      <c r="P14" s="8"/>
      <c r="Q14" s="8"/>
      <c r="R14" s="8"/>
      <c r="S14" s="8"/>
      <c r="T14" s="8"/>
      <c r="U14" s="8"/>
      <c r="V14" s="8"/>
      <c r="W14" s="8"/>
      <c r="X14" s="8"/>
    </row>
    <row r="15" ht="30.75" customHeight="1" spans="1:24">
      <c r="A15" s="7" t="s">
        <v>71</v>
      </c>
      <c r="B15" s="7" t="s">
        <v>230</v>
      </c>
      <c r="C15" s="7" t="s">
        <v>231</v>
      </c>
      <c r="D15" s="7" t="s">
        <v>103</v>
      </c>
      <c r="E15" s="7" t="s">
        <v>104</v>
      </c>
      <c r="F15" s="7" t="s">
        <v>228</v>
      </c>
      <c r="G15" s="7" t="s">
        <v>229</v>
      </c>
      <c r="H15" s="8">
        <v>1152000</v>
      </c>
      <c r="I15" s="8">
        <v>1152000</v>
      </c>
      <c r="J15" s="8"/>
      <c r="K15" s="7"/>
      <c r="L15" s="8"/>
      <c r="M15" s="8">
        <v>1152000</v>
      </c>
      <c r="N15" s="8"/>
      <c r="O15" s="8"/>
      <c r="P15" s="8"/>
      <c r="Q15" s="8"/>
      <c r="R15" s="8"/>
      <c r="S15" s="8"/>
      <c r="T15" s="8"/>
      <c r="U15" s="8"/>
      <c r="V15" s="8"/>
      <c r="W15" s="8"/>
      <c r="X15" s="8"/>
    </row>
    <row r="16" ht="30.75" customHeight="1" spans="1:24">
      <c r="A16" s="7" t="s">
        <v>71</v>
      </c>
      <c r="B16" s="7" t="s">
        <v>216</v>
      </c>
      <c r="C16" s="7" t="s">
        <v>217</v>
      </c>
      <c r="D16" s="7" t="s">
        <v>103</v>
      </c>
      <c r="E16" s="7" t="s">
        <v>104</v>
      </c>
      <c r="F16" s="7" t="s">
        <v>228</v>
      </c>
      <c r="G16" s="7" t="s">
        <v>229</v>
      </c>
      <c r="H16" s="8">
        <v>535332</v>
      </c>
      <c r="I16" s="8">
        <v>535332</v>
      </c>
      <c r="J16" s="8"/>
      <c r="K16" s="7"/>
      <c r="L16" s="8"/>
      <c r="M16" s="8">
        <v>535332</v>
      </c>
      <c r="N16" s="8"/>
      <c r="O16" s="8"/>
      <c r="P16" s="8"/>
      <c r="Q16" s="8"/>
      <c r="R16" s="8"/>
      <c r="S16" s="8"/>
      <c r="T16" s="8"/>
      <c r="U16" s="8"/>
      <c r="V16" s="8"/>
      <c r="W16" s="8"/>
      <c r="X16" s="8"/>
    </row>
    <row r="17" ht="30.75" customHeight="1" spans="1:24">
      <c r="A17" s="7" t="s">
        <v>71</v>
      </c>
      <c r="B17" s="7" t="s">
        <v>216</v>
      </c>
      <c r="C17" s="7" t="s">
        <v>217</v>
      </c>
      <c r="D17" s="7" t="s">
        <v>103</v>
      </c>
      <c r="E17" s="7" t="s">
        <v>104</v>
      </c>
      <c r="F17" s="7" t="s">
        <v>228</v>
      </c>
      <c r="G17" s="7" t="s">
        <v>229</v>
      </c>
      <c r="H17" s="8">
        <v>273739</v>
      </c>
      <c r="I17" s="8">
        <v>273739</v>
      </c>
      <c r="J17" s="8"/>
      <c r="K17" s="7"/>
      <c r="L17" s="8"/>
      <c r="M17" s="8">
        <v>273739</v>
      </c>
      <c r="N17" s="8"/>
      <c r="O17" s="8"/>
      <c r="P17" s="8"/>
      <c r="Q17" s="8"/>
      <c r="R17" s="8"/>
      <c r="S17" s="8"/>
      <c r="T17" s="8"/>
      <c r="U17" s="8"/>
      <c r="V17" s="8"/>
      <c r="W17" s="8"/>
      <c r="X17" s="8"/>
    </row>
    <row r="18" ht="30.75" customHeight="1" spans="1:24">
      <c r="A18" s="7" t="s">
        <v>71</v>
      </c>
      <c r="B18" s="7" t="s">
        <v>216</v>
      </c>
      <c r="C18" s="7" t="s">
        <v>217</v>
      </c>
      <c r="D18" s="7" t="s">
        <v>103</v>
      </c>
      <c r="E18" s="7" t="s">
        <v>104</v>
      </c>
      <c r="F18" s="7" t="s">
        <v>228</v>
      </c>
      <c r="G18" s="7" t="s">
        <v>229</v>
      </c>
      <c r="H18" s="8">
        <v>870660</v>
      </c>
      <c r="I18" s="8">
        <v>870660</v>
      </c>
      <c r="J18" s="8"/>
      <c r="K18" s="7"/>
      <c r="L18" s="8"/>
      <c r="M18" s="8">
        <v>870660</v>
      </c>
      <c r="N18" s="8"/>
      <c r="O18" s="8"/>
      <c r="P18" s="8"/>
      <c r="Q18" s="8"/>
      <c r="R18" s="8"/>
      <c r="S18" s="8"/>
      <c r="T18" s="8"/>
      <c r="U18" s="8"/>
      <c r="V18" s="8"/>
      <c r="W18" s="8"/>
      <c r="X18" s="8"/>
    </row>
    <row r="19" ht="30.75" customHeight="1" spans="1:24">
      <c r="A19" s="7" t="s">
        <v>71</v>
      </c>
      <c r="B19" s="7" t="s">
        <v>232</v>
      </c>
      <c r="C19" s="7" t="s">
        <v>233</v>
      </c>
      <c r="D19" s="7" t="s">
        <v>115</v>
      </c>
      <c r="E19" s="7" t="s">
        <v>116</v>
      </c>
      <c r="F19" s="7" t="s">
        <v>234</v>
      </c>
      <c r="G19" s="7" t="s">
        <v>233</v>
      </c>
      <c r="H19" s="8">
        <v>1199739.99</v>
      </c>
      <c r="I19" s="8">
        <v>1199739.99</v>
      </c>
      <c r="J19" s="8"/>
      <c r="K19" s="7"/>
      <c r="L19" s="8"/>
      <c r="M19" s="8">
        <v>1199739.99</v>
      </c>
      <c r="N19" s="8"/>
      <c r="O19" s="8"/>
      <c r="P19" s="8"/>
      <c r="Q19" s="8"/>
      <c r="R19" s="8"/>
      <c r="S19" s="8"/>
      <c r="T19" s="8"/>
      <c r="U19" s="8"/>
      <c r="V19" s="8"/>
      <c r="W19" s="8"/>
      <c r="X19" s="8"/>
    </row>
    <row r="20" ht="30.75" customHeight="1" spans="1:24">
      <c r="A20" s="7" t="s">
        <v>71</v>
      </c>
      <c r="B20" s="7" t="s">
        <v>235</v>
      </c>
      <c r="C20" s="7" t="s">
        <v>236</v>
      </c>
      <c r="D20" s="7" t="s">
        <v>127</v>
      </c>
      <c r="E20" s="7" t="s">
        <v>128</v>
      </c>
      <c r="F20" s="7" t="s">
        <v>237</v>
      </c>
      <c r="G20" s="7" t="s">
        <v>238</v>
      </c>
      <c r="H20" s="8"/>
      <c r="I20" s="8"/>
      <c r="J20" s="8"/>
      <c r="K20" s="7"/>
      <c r="L20" s="8"/>
      <c r="M20" s="8"/>
      <c r="N20" s="8"/>
      <c r="O20" s="8"/>
      <c r="P20" s="8"/>
      <c r="Q20" s="8"/>
      <c r="R20" s="8"/>
      <c r="S20" s="8"/>
      <c r="T20" s="8"/>
      <c r="U20" s="8"/>
      <c r="V20" s="8"/>
      <c r="W20" s="8"/>
      <c r="X20" s="8"/>
    </row>
    <row r="21" ht="30.75" customHeight="1" spans="1:24">
      <c r="A21" s="7" t="s">
        <v>71</v>
      </c>
      <c r="B21" s="7" t="s">
        <v>235</v>
      </c>
      <c r="C21" s="7" t="s">
        <v>236</v>
      </c>
      <c r="D21" s="7" t="s">
        <v>129</v>
      </c>
      <c r="E21" s="7" t="s">
        <v>130</v>
      </c>
      <c r="F21" s="7" t="s">
        <v>237</v>
      </c>
      <c r="G21" s="7" t="s">
        <v>238</v>
      </c>
      <c r="H21" s="8">
        <v>424868.83</v>
      </c>
      <c r="I21" s="8">
        <v>424868.83</v>
      </c>
      <c r="J21" s="8"/>
      <c r="K21" s="7"/>
      <c r="L21" s="8"/>
      <c r="M21" s="8">
        <v>424868.83</v>
      </c>
      <c r="N21" s="8"/>
      <c r="O21" s="8"/>
      <c r="P21" s="8"/>
      <c r="Q21" s="8"/>
      <c r="R21" s="8"/>
      <c r="S21" s="8"/>
      <c r="T21" s="8"/>
      <c r="U21" s="8"/>
      <c r="V21" s="8"/>
      <c r="W21" s="8"/>
      <c r="X21" s="8"/>
    </row>
    <row r="22" ht="30.75" customHeight="1" spans="1:24">
      <c r="A22" s="7" t="s">
        <v>71</v>
      </c>
      <c r="B22" s="7" t="s">
        <v>235</v>
      </c>
      <c r="C22" s="7" t="s">
        <v>236</v>
      </c>
      <c r="D22" s="7" t="s">
        <v>131</v>
      </c>
      <c r="E22" s="7" t="s">
        <v>132</v>
      </c>
      <c r="F22" s="7" t="s">
        <v>239</v>
      </c>
      <c r="G22" s="7" t="s">
        <v>240</v>
      </c>
      <c r="H22" s="8">
        <v>249922.84</v>
      </c>
      <c r="I22" s="8">
        <v>249922.84</v>
      </c>
      <c r="J22" s="8"/>
      <c r="K22" s="7"/>
      <c r="L22" s="8"/>
      <c r="M22" s="8">
        <v>249922.84</v>
      </c>
      <c r="N22" s="8"/>
      <c r="O22" s="8"/>
      <c r="P22" s="8"/>
      <c r="Q22" s="8"/>
      <c r="R22" s="8"/>
      <c r="S22" s="8"/>
      <c r="T22" s="8"/>
      <c r="U22" s="8"/>
      <c r="V22" s="8"/>
      <c r="W22" s="8"/>
      <c r="X22" s="8"/>
    </row>
    <row r="23" ht="30.75" customHeight="1" spans="1:24">
      <c r="A23" s="7" t="s">
        <v>71</v>
      </c>
      <c r="B23" s="7" t="s">
        <v>235</v>
      </c>
      <c r="C23" s="7" t="s">
        <v>236</v>
      </c>
      <c r="D23" s="7" t="s">
        <v>131</v>
      </c>
      <c r="E23" s="7" t="s">
        <v>132</v>
      </c>
      <c r="F23" s="7" t="s">
        <v>239</v>
      </c>
      <c r="G23" s="7" t="s">
        <v>240</v>
      </c>
      <c r="H23" s="8">
        <v>112208.59</v>
      </c>
      <c r="I23" s="8">
        <v>112208.59</v>
      </c>
      <c r="J23" s="8"/>
      <c r="K23" s="7"/>
      <c r="L23" s="8"/>
      <c r="M23" s="8">
        <v>112208.59</v>
      </c>
      <c r="N23" s="8"/>
      <c r="O23" s="8"/>
      <c r="P23" s="8"/>
      <c r="Q23" s="8"/>
      <c r="R23" s="8"/>
      <c r="S23" s="8"/>
      <c r="T23" s="8"/>
      <c r="U23" s="8"/>
      <c r="V23" s="8"/>
      <c r="W23" s="8"/>
      <c r="X23" s="8"/>
    </row>
    <row r="24" ht="30.75" customHeight="1" spans="1:24">
      <c r="A24" s="7" t="s">
        <v>71</v>
      </c>
      <c r="B24" s="7" t="s">
        <v>235</v>
      </c>
      <c r="C24" s="7" t="s">
        <v>236</v>
      </c>
      <c r="D24" s="7" t="s">
        <v>133</v>
      </c>
      <c r="E24" s="7" t="s">
        <v>134</v>
      </c>
      <c r="F24" s="7" t="s">
        <v>241</v>
      </c>
      <c r="G24" s="7" t="s">
        <v>242</v>
      </c>
      <c r="H24" s="8">
        <v>28840</v>
      </c>
      <c r="I24" s="8">
        <v>28840</v>
      </c>
      <c r="J24" s="8"/>
      <c r="K24" s="7"/>
      <c r="L24" s="8"/>
      <c r="M24" s="8">
        <v>28840</v>
      </c>
      <c r="N24" s="8"/>
      <c r="O24" s="8"/>
      <c r="P24" s="8"/>
      <c r="Q24" s="8"/>
      <c r="R24" s="8"/>
      <c r="S24" s="8"/>
      <c r="T24" s="8"/>
      <c r="U24" s="8"/>
      <c r="V24" s="8"/>
      <c r="W24" s="8"/>
      <c r="X24" s="8"/>
    </row>
    <row r="25" ht="30.75" customHeight="1" spans="1:24">
      <c r="A25" s="7" t="s">
        <v>71</v>
      </c>
      <c r="B25" s="7" t="s">
        <v>235</v>
      </c>
      <c r="C25" s="7" t="s">
        <v>236</v>
      </c>
      <c r="D25" s="7" t="s">
        <v>133</v>
      </c>
      <c r="E25" s="7" t="s">
        <v>134</v>
      </c>
      <c r="F25" s="7" t="s">
        <v>241</v>
      </c>
      <c r="G25" s="7" t="s">
        <v>242</v>
      </c>
      <c r="H25" s="8"/>
      <c r="I25" s="8"/>
      <c r="J25" s="8"/>
      <c r="K25" s="7"/>
      <c r="L25" s="8"/>
      <c r="M25" s="8"/>
      <c r="N25" s="8"/>
      <c r="O25" s="8"/>
      <c r="P25" s="8"/>
      <c r="Q25" s="8"/>
      <c r="R25" s="8"/>
      <c r="S25" s="8"/>
      <c r="T25" s="8"/>
      <c r="U25" s="8"/>
      <c r="V25" s="8"/>
      <c r="W25" s="8"/>
      <c r="X25" s="8"/>
    </row>
    <row r="26" ht="30.75" customHeight="1" spans="1:24">
      <c r="A26" s="7" t="s">
        <v>71</v>
      </c>
      <c r="B26" s="7" t="s">
        <v>235</v>
      </c>
      <c r="C26" s="7" t="s">
        <v>236</v>
      </c>
      <c r="D26" s="7" t="s">
        <v>103</v>
      </c>
      <c r="E26" s="7" t="s">
        <v>104</v>
      </c>
      <c r="F26" s="7" t="s">
        <v>241</v>
      </c>
      <c r="G26" s="7" t="s">
        <v>242</v>
      </c>
      <c r="H26" s="8">
        <v>37491.87</v>
      </c>
      <c r="I26" s="8">
        <v>37491.87</v>
      </c>
      <c r="J26" s="8"/>
      <c r="K26" s="7"/>
      <c r="L26" s="8"/>
      <c r="M26" s="8">
        <v>37491.87</v>
      </c>
      <c r="N26" s="8"/>
      <c r="O26" s="8"/>
      <c r="P26" s="8"/>
      <c r="Q26" s="8"/>
      <c r="R26" s="8"/>
      <c r="S26" s="8"/>
      <c r="T26" s="8"/>
      <c r="U26" s="8"/>
      <c r="V26" s="8"/>
      <c r="W26" s="8"/>
      <c r="X26" s="8"/>
    </row>
    <row r="27" ht="30.75" customHeight="1" spans="1:24">
      <c r="A27" s="7" t="s">
        <v>71</v>
      </c>
      <c r="B27" s="7" t="s">
        <v>243</v>
      </c>
      <c r="C27" s="7" t="s">
        <v>244</v>
      </c>
      <c r="D27" s="7" t="s">
        <v>103</v>
      </c>
      <c r="E27" s="7" t="s">
        <v>104</v>
      </c>
      <c r="F27" s="7" t="s">
        <v>241</v>
      </c>
      <c r="G27" s="7" t="s">
        <v>242</v>
      </c>
      <c r="H27" s="8">
        <v>43736.5</v>
      </c>
      <c r="I27" s="8">
        <v>43736.5</v>
      </c>
      <c r="J27" s="8"/>
      <c r="K27" s="7"/>
      <c r="L27" s="8"/>
      <c r="M27" s="8">
        <v>43736.5</v>
      </c>
      <c r="N27" s="8"/>
      <c r="O27" s="8"/>
      <c r="P27" s="8"/>
      <c r="Q27" s="8"/>
      <c r="R27" s="8"/>
      <c r="S27" s="8"/>
      <c r="T27" s="8"/>
      <c r="U27" s="8"/>
      <c r="V27" s="8"/>
      <c r="W27" s="8"/>
      <c r="X27" s="8"/>
    </row>
    <row r="28" ht="30.75" customHeight="1" spans="1:24">
      <c r="A28" s="7" t="s">
        <v>71</v>
      </c>
      <c r="B28" s="7" t="s">
        <v>245</v>
      </c>
      <c r="C28" s="7" t="s">
        <v>140</v>
      </c>
      <c r="D28" s="7" t="s">
        <v>139</v>
      </c>
      <c r="E28" s="7" t="s">
        <v>140</v>
      </c>
      <c r="F28" s="7" t="s">
        <v>246</v>
      </c>
      <c r="G28" s="7" t="s">
        <v>140</v>
      </c>
      <c r="H28" s="8">
        <v>749768.52</v>
      </c>
      <c r="I28" s="8">
        <v>749768.52</v>
      </c>
      <c r="J28" s="8"/>
      <c r="K28" s="7"/>
      <c r="L28" s="8"/>
      <c r="M28" s="8">
        <v>749768.52</v>
      </c>
      <c r="N28" s="8"/>
      <c r="O28" s="8"/>
      <c r="P28" s="8"/>
      <c r="Q28" s="8"/>
      <c r="R28" s="8"/>
      <c r="S28" s="8"/>
      <c r="T28" s="8"/>
      <c r="U28" s="8"/>
      <c r="V28" s="8"/>
      <c r="W28" s="8"/>
      <c r="X28" s="8"/>
    </row>
    <row r="29" ht="30.75" customHeight="1" spans="1:24">
      <c r="A29" s="7" t="s">
        <v>71</v>
      </c>
      <c r="B29" s="7" t="s">
        <v>247</v>
      </c>
      <c r="C29" s="7" t="s">
        <v>248</v>
      </c>
      <c r="D29" s="7" t="s">
        <v>103</v>
      </c>
      <c r="E29" s="7" t="s">
        <v>104</v>
      </c>
      <c r="F29" s="7" t="s">
        <v>249</v>
      </c>
      <c r="G29" s="7" t="s">
        <v>250</v>
      </c>
      <c r="H29" s="8">
        <v>269508</v>
      </c>
      <c r="I29" s="8">
        <v>269508</v>
      </c>
      <c r="J29" s="8"/>
      <c r="K29" s="7"/>
      <c r="L29" s="8"/>
      <c r="M29" s="8">
        <v>269508</v>
      </c>
      <c r="N29" s="8"/>
      <c r="O29" s="8"/>
      <c r="P29" s="8"/>
      <c r="Q29" s="8"/>
      <c r="R29" s="8"/>
      <c r="S29" s="8"/>
      <c r="T29" s="8"/>
      <c r="U29" s="8"/>
      <c r="V29" s="8"/>
      <c r="W29" s="8"/>
      <c r="X29" s="8"/>
    </row>
    <row r="30" ht="30.75" customHeight="1" spans="1:24">
      <c r="A30" s="7" t="s">
        <v>71</v>
      </c>
      <c r="B30" s="7" t="s">
        <v>251</v>
      </c>
      <c r="C30" s="7" t="s">
        <v>252</v>
      </c>
      <c r="D30" s="7" t="s">
        <v>113</v>
      </c>
      <c r="E30" s="7" t="s">
        <v>114</v>
      </c>
      <c r="F30" s="7" t="s">
        <v>253</v>
      </c>
      <c r="G30" s="7" t="s">
        <v>254</v>
      </c>
      <c r="H30" s="8">
        <v>11700</v>
      </c>
      <c r="I30" s="8">
        <v>11700</v>
      </c>
      <c r="J30" s="8"/>
      <c r="K30" s="7"/>
      <c r="L30" s="8"/>
      <c r="M30" s="8">
        <v>11700</v>
      </c>
      <c r="N30" s="8"/>
      <c r="O30" s="8"/>
      <c r="P30" s="8"/>
      <c r="Q30" s="8"/>
      <c r="R30" s="8"/>
      <c r="S30" s="8"/>
      <c r="T30" s="8"/>
      <c r="U30" s="8"/>
      <c r="V30" s="8"/>
      <c r="W30" s="8"/>
      <c r="X30" s="8"/>
    </row>
    <row r="31" ht="30.75" customHeight="1" spans="1:24">
      <c r="A31" s="7" t="s">
        <v>71</v>
      </c>
      <c r="B31" s="7" t="s">
        <v>255</v>
      </c>
      <c r="C31" s="7" t="s">
        <v>256</v>
      </c>
      <c r="D31" s="7" t="s">
        <v>113</v>
      </c>
      <c r="E31" s="7" t="s">
        <v>114</v>
      </c>
      <c r="F31" s="7" t="s">
        <v>257</v>
      </c>
      <c r="G31" s="7" t="s">
        <v>258</v>
      </c>
      <c r="H31" s="8">
        <v>876942</v>
      </c>
      <c r="I31" s="8">
        <v>876942</v>
      </c>
      <c r="J31" s="8"/>
      <c r="K31" s="7"/>
      <c r="L31" s="8"/>
      <c r="M31" s="8">
        <v>876942</v>
      </c>
      <c r="N31" s="8"/>
      <c r="O31" s="8"/>
      <c r="P31" s="8"/>
      <c r="Q31" s="8"/>
      <c r="R31" s="8"/>
      <c r="S31" s="8"/>
      <c r="T31" s="8"/>
      <c r="U31" s="8"/>
      <c r="V31" s="8"/>
      <c r="W31" s="8"/>
      <c r="X31" s="8"/>
    </row>
    <row r="32" ht="30.75" customHeight="1" spans="1:24">
      <c r="A32" s="7" t="s">
        <v>71</v>
      </c>
      <c r="B32" s="7" t="s">
        <v>259</v>
      </c>
      <c r="C32" s="7" t="s">
        <v>260</v>
      </c>
      <c r="D32" s="7" t="s">
        <v>121</v>
      </c>
      <c r="E32" s="7" t="s">
        <v>122</v>
      </c>
      <c r="F32" s="7" t="s">
        <v>261</v>
      </c>
      <c r="G32" s="7" t="s">
        <v>262</v>
      </c>
      <c r="H32" s="8">
        <v>49608</v>
      </c>
      <c r="I32" s="8">
        <v>49608</v>
      </c>
      <c r="J32" s="8"/>
      <c r="K32" s="7"/>
      <c r="L32" s="8"/>
      <c r="M32" s="8">
        <v>49608</v>
      </c>
      <c r="N32" s="8"/>
      <c r="O32" s="8"/>
      <c r="P32" s="8"/>
      <c r="Q32" s="8"/>
      <c r="R32" s="8"/>
      <c r="S32" s="8"/>
      <c r="T32" s="8"/>
      <c r="U32" s="8"/>
      <c r="V32" s="8"/>
      <c r="W32" s="8"/>
      <c r="X32" s="8"/>
    </row>
    <row r="33" ht="30.75" customHeight="1" spans="1:24">
      <c r="A33" s="7" t="s">
        <v>71</v>
      </c>
      <c r="B33" s="7" t="s">
        <v>263</v>
      </c>
      <c r="C33" s="7" t="s">
        <v>264</v>
      </c>
      <c r="D33" s="7" t="s">
        <v>117</v>
      </c>
      <c r="E33" s="7" t="s">
        <v>118</v>
      </c>
      <c r="F33" s="7" t="s">
        <v>265</v>
      </c>
      <c r="G33" s="7" t="s">
        <v>266</v>
      </c>
      <c r="H33" s="8">
        <v>115300</v>
      </c>
      <c r="I33" s="8">
        <v>115300</v>
      </c>
      <c r="J33" s="8"/>
      <c r="K33" s="7"/>
      <c r="L33" s="8"/>
      <c r="M33" s="8">
        <v>115300</v>
      </c>
      <c r="N33" s="8"/>
      <c r="O33" s="8"/>
      <c r="P33" s="8"/>
      <c r="Q33" s="8"/>
      <c r="R33" s="8"/>
      <c r="S33" s="8"/>
      <c r="T33" s="8"/>
      <c r="U33" s="8"/>
      <c r="V33" s="8"/>
      <c r="W33" s="8"/>
      <c r="X33" s="8"/>
    </row>
    <row r="34" ht="30.75" customHeight="1" spans="1:24">
      <c r="A34" s="7" t="s">
        <v>71</v>
      </c>
      <c r="B34" s="7" t="s">
        <v>263</v>
      </c>
      <c r="C34" s="7" t="s">
        <v>264</v>
      </c>
      <c r="D34" s="7" t="s">
        <v>117</v>
      </c>
      <c r="E34" s="7" t="s">
        <v>118</v>
      </c>
      <c r="F34" s="7" t="s">
        <v>265</v>
      </c>
      <c r="G34" s="7" t="s">
        <v>266</v>
      </c>
      <c r="H34" s="8">
        <v>121437</v>
      </c>
      <c r="I34" s="8">
        <v>121437</v>
      </c>
      <c r="J34" s="8"/>
      <c r="K34" s="7"/>
      <c r="L34" s="8"/>
      <c r="M34" s="8">
        <v>121437</v>
      </c>
      <c r="N34" s="8"/>
      <c r="O34" s="8"/>
      <c r="P34" s="8"/>
      <c r="Q34" s="8"/>
      <c r="R34" s="8"/>
      <c r="S34" s="8"/>
      <c r="T34" s="8"/>
      <c r="U34" s="8"/>
      <c r="V34" s="8"/>
      <c r="W34" s="8"/>
      <c r="X34" s="8"/>
    </row>
    <row r="35" ht="30.75" customHeight="1" spans="1:24">
      <c r="A35" s="7" t="s">
        <v>71</v>
      </c>
      <c r="B35" s="7" t="s">
        <v>267</v>
      </c>
      <c r="C35" s="7" t="s">
        <v>268</v>
      </c>
      <c r="D35" s="7" t="s">
        <v>103</v>
      </c>
      <c r="E35" s="7" t="s">
        <v>104</v>
      </c>
      <c r="F35" s="7" t="s">
        <v>249</v>
      </c>
      <c r="G35" s="7" t="s">
        <v>250</v>
      </c>
      <c r="H35" s="8">
        <v>7671.36</v>
      </c>
      <c r="I35" s="8">
        <v>7671.36</v>
      </c>
      <c r="J35" s="8"/>
      <c r="K35" s="7"/>
      <c r="L35" s="8"/>
      <c r="M35" s="8">
        <v>7671.36</v>
      </c>
      <c r="N35" s="8"/>
      <c r="O35" s="8"/>
      <c r="P35" s="8"/>
      <c r="Q35" s="8"/>
      <c r="R35" s="8"/>
      <c r="S35" s="8"/>
      <c r="T35" s="8"/>
      <c r="U35" s="8"/>
      <c r="V35" s="8"/>
      <c r="W35" s="8"/>
      <c r="X35" s="8"/>
    </row>
    <row r="36" ht="30.85" customHeight="1" spans="1:24">
      <c r="A36" s="9" t="s">
        <v>187</v>
      </c>
      <c r="B36" s="9"/>
      <c r="C36" s="9"/>
      <c r="D36" s="9"/>
      <c r="E36" s="9"/>
      <c r="F36" s="9"/>
      <c r="G36" s="9"/>
      <c r="H36" s="8">
        <v>12313214.5</v>
      </c>
      <c r="I36" s="8">
        <v>12313214.5</v>
      </c>
      <c r="J36" s="8"/>
      <c r="K36" s="8"/>
      <c r="L36" s="8"/>
      <c r="M36" s="8">
        <v>12313214.5</v>
      </c>
      <c r="N36" s="8"/>
      <c r="O36" s="8"/>
      <c r="P36" s="8"/>
      <c r="Q36" s="8"/>
      <c r="R36" s="8"/>
      <c r="S36" s="8"/>
      <c r="T36" s="8"/>
      <c r="U36" s="8"/>
      <c r="V36" s="8"/>
      <c r="W36" s="8"/>
      <c r="X36" s="8"/>
    </row>
  </sheetData>
  <mergeCells count="30">
    <mergeCell ref="A2:X2"/>
    <mergeCell ref="A3:G3"/>
    <mergeCell ref="H4:X4"/>
    <mergeCell ref="I5:N5"/>
    <mergeCell ref="O5:Q5"/>
    <mergeCell ref="S5:X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269</v>
      </c>
    </row>
    <row r="2" ht="45" customHeight="1" spans="1:23">
      <c r="A2" s="22" t="s">
        <v>270</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"单位名称："&amp;"南华县雨露中心学校"</f>
        <v>单位名称：南华县雨露中心学校</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9" t="s">
        <v>271</v>
      </c>
      <c r="B4" s="9" t="s">
        <v>199</v>
      </c>
      <c r="C4" s="9" t="s">
        <v>200</v>
      </c>
      <c r="D4" s="9" t="s">
        <v>198</v>
      </c>
      <c r="E4" s="9" t="s">
        <v>201</v>
      </c>
      <c r="F4" s="9" t="s">
        <v>202</v>
      </c>
      <c r="G4" s="9" t="s">
        <v>272</v>
      </c>
      <c r="H4" s="9" t="s">
        <v>273</v>
      </c>
      <c r="I4" s="9" t="s">
        <v>57</v>
      </c>
      <c r="J4" s="9" t="s">
        <v>274</v>
      </c>
      <c r="K4" s="9"/>
      <c r="L4" s="9"/>
      <c r="M4" s="9"/>
      <c r="N4" s="9" t="s">
        <v>207</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214</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275</v>
      </c>
      <c r="L7" s="9"/>
      <c r="M7" s="9"/>
      <c r="N7" s="9"/>
      <c r="O7" s="9"/>
      <c r="P7" s="9"/>
      <c r="Q7" s="9"/>
      <c r="R7" s="9"/>
      <c r="S7" s="9"/>
      <c r="T7" s="9"/>
      <c r="U7" s="9"/>
      <c r="V7" s="9"/>
      <c r="W7" s="9"/>
    </row>
    <row r="8" ht="22" customHeight="1"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1" spans="1:23">
      <c r="A9" s="7"/>
      <c r="B9" s="7"/>
      <c r="C9" s="7" t="s">
        <v>276</v>
      </c>
      <c r="D9" s="7"/>
      <c r="E9" s="7"/>
      <c r="F9" s="7"/>
      <c r="G9" s="7"/>
      <c r="H9" s="7"/>
      <c r="I9" s="19">
        <v>4253.04</v>
      </c>
      <c r="J9" s="8">
        <v>4253.04</v>
      </c>
      <c r="K9" s="8">
        <v>4253.04</v>
      </c>
      <c r="L9" s="8"/>
      <c r="M9" s="8"/>
      <c r="N9" s="8"/>
      <c r="O9" s="8"/>
      <c r="P9" s="8"/>
      <c r="Q9" s="8"/>
      <c r="R9" s="8"/>
      <c r="S9" s="8"/>
      <c r="T9" s="8"/>
      <c r="U9" s="8"/>
      <c r="V9" s="8"/>
      <c r="W9" s="8"/>
    </row>
    <row r="10" ht="22" customHeight="1" spans="1:23">
      <c r="A10" s="7" t="s">
        <v>277</v>
      </c>
      <c r="B10" s="7" t="s">
        <v>278</v>
      </c>
      <c r="C10" s="7" t="s">
        <v>276</v>
      </c>
      <c r="D10" s="7" t="s">
        <v>71</v>
      </c>
      <c r="E10" s="7" t="s">
        <v>103</v>
      </c>
      <c r="F10" s="7" t="s">
        <v>104</v>
      </c>
      <c r="G10" s="7" t="s">
        <v>279</v>
      </c>
      <c r="H10" s="7" t="s">
        <v>280</v>
      </c>
      <c r="I10" s="8">
        <v>4253.04</v>
      </c>
      <c r="J10" s="8">
        <v>4253.04</v>
      </c>
      <c r="K10" s="8">
        <v>4253.04</v>
      </c>
      <c r="L10" s="8"/>
      <c r="M10" s="8"/>
      <c r="N10" s="8"/>
      <c r="O10" s="8"/>
      <c r="P10" s="8"/>
      <c r="Q10" s="8"/>
      <c r="R10" s="8"/>
      <c r="S10" s="8"/>
      <c r="T10" s="8"/>
      <c r="U10" s="8"/>
      <c r="V10" s="8"/>
      <c r="W10" s="8"/>
    </row>
    <row r="11" ht="22" customHeight="1" spans="1:23">
      <c r="A11" s="7"/>
      <c r="B11" s="7"/>
      <c r="C11" s="7" t="s">
        <v>281</v>
      </c>
      <c r="D11" s="7"/>
      <c r="E11" s="7"/>
      <c r="F11" s="7"/>
      <c r="G11" s="7"/>
      <c r="H11" s="7"/>
      <c r="I11" s="19">
        <v>12355.2</v>
      </c>
      <c r="J11" s="8">
        <v>12355.2</v>
      </c>
      <c r="K11" s="8">
        <v>12355.2</v>
      </c>
      <c r="L11" s="8"/>
      <c r="M11" s="8"/>
      <c r="N11" s="8"/>
      <c r="O11" s="8"/>
      <c r="P11" s="7"/>
      <c r="Q11" s="8"/>
      <c r="R11" s="8"/>
      <c r="S11" s="8"/>
      <c r="T11" s="8"/>
      <c r="U11" s="8"/>
      <c r="V11" s="8"/>
      <c r="W11" s="8"/>
    </row>
    <row r="12" ht="22" customHeight="1" spans="1:23">
      <c r="A12" s="7" t="s">
        <v>277</v>
      </c>
      <c r="B12" s="7" t="s">
        <v>282</v>
      </c>
      <c r="C12" s="7" t="s">
        <v>281</v>
      </c>
      <c r="D12" s="7" t="s">
        <v>71</v>
      </c>
      <c r="E12" s="7" t="s">
        <v>103</v>
      </c>
      <c r="F12" s="7" t="s">
        <v>104</v>
      </c>
      <c r="G12" s="7" t="s">
        <v>253</v>
      </c>
      <c r="H12" s="7" t="s">
        <v>254</v>
      </c>
      <c r="I12" s="8">
        <v>12355.2</v>
      </c>
      <c r="J12" s="8">
        <v>12355.2</v>
      </c>
      <c r="K12" s="8">
        <v>12355.2</v>
      </c>
      <c r="L12" s="8"/>
      <c r="M12" s="8"/>
      <c r="N12" s="8"/>
      <c r="O12" s="8"/>
      <c r="P12" s="7"/>
      <c r="Q12" s="8"/>
      <c r="R12" s="8"/>
      <c r="S12" s="8"/>
      <c r="T12" s="8"/>
      <c r="U12" s="8"/>
      <c r="V12" s="8"/>
      <c r="W12" s="8"/>
    </row>
    <row r="13" ht="22" customHeight="1" spans="1:23">
      <c r="A13" s="7"/>
      <c r="B13" s="7"/>
      <c r="C13" s="7" t="s">
        <v>283</v>
      </c>
      <c r="D13" s="7"/>
      <c r="E13" s="7"/>
      <c r="F13" s="7"/>
      <c r="G13" s="7"/>
      <c r="H13" s="7"/>
      <c r="I13" s="19">
        <v>5128.2</v>
      </c>
      <c r="J13" s="8">
        <v>5128.2</v>
      </c>
      <c r="K13" s="8">
        <v>5128.2</v>
      </c>
      <c r="L13" s="8"/>
      <c r="M13" s="8"/>
      <c r="N13" s="8"/>
      <c r="O13" s="8"/>
      <c r="P13" s="7"/>
      <c r="Q13" s="8"/>
      <c r="R13" s="8"/>
      <c r="S13" s="8"/>
      <c r="T13" s="8"/>
      <c r="U13" s="8"/>
      <c r="V13" s="8"/>
      <c r="W13" s="8"/>
    </row>
    <row r="14" ht="22" customHeight="1" spans="1:23">
      <c r="A14" s="7" t="s">
        <v>277</v>
      </c>
      <c r="B14" s="7" t="s">
        <v>284</v>
      </c>
      <c r="C14" s="7" t="s">
        <v>283</v>
      </c>
      <c r="D14" s="7" t="s">
        <v>71</v>
      </c>
      <c r="E14" s="7" t="s">
        <v>103</v>
      </c>
      <c r="F14" s="7" t="s">
        <v>104</v>
      </c>
      <c r="G14" s="7" t="s">
        <v>253</v>
      </c>
      <c r="H14" s="7" t="s">
        <v>254</v>
      </c>
      <c r="I14" s="8">
        <v>5128.2</v>
      </c>
      <c r="J14" s="8">
        <v>5128.2</v>
      </c>
      <c r="K14" s="8">
        <v>5128.2</v>
      </c>
      <c r="L14" s="8"/>
      <c r="M14" s="8"/>
      <c r="N14" s="8"/>
      <c r="O14" s="8"/>
      <c r="P14" s="7"/>
      <c r="Q14" s="8"/>
      <c r="R14" s="8"/>
      <c r="S14" s="8"/>
      <c r="T14" s="8"/>
      <c r="U14" s="8"/>
      <c r="V14" s="8"/>
      <c r="W14" s="8"/>
    </row>
    <row r="15" ht="22" customHeight="1" spans="1:23">
      <c r="A15" s="7"/>
      <c r="B15" s="7"/>
      <c r="C15" s="7" t="s">
        <v>285</v>
      </c>
      <c r="D15" s="7"/>
      <c r="E15" s="7"/>
      <c r="F15" s="7"/>
      <c r="G15" s="7"/>
      <c r="H15" s="7"/>
      <c r="I15" s="19">
        <v>48852</v>
      </c>
      <c r="J15" s="8">
        <v>48852</v>
      </c>
      <c r="K15" s="8">
        <v>48852</v>
      </c>
      <c r="L15" s="8"/>
      <c r="M15" s="8"/>
      <c r="N15" s="8"/>
      <c r="O15" s="8"/>
      <c r="P15" s="7"/>
      <c r="Q15" s="8"/>
      <c r="R15" s="8"/>
      <c r="S15" s="8"/>
      <c r="T15" s="8"/>
      <c r="U15" s="8"/>
      <c r="V15" s="8"/>
      <c r="W15" s="8"/>
    </row>
    <row r="16" ht="22" customHeight="1" spans="1:23">
      <c r="A16" s="7" t="s">
        <v>277</v>
      </c>
      <c r="B16" s="7" t="s">
        <v>286</v>
      </c>
      <c r="C16" s="7" t="s">
        <v>285</v>
      </c>
      <c r="D16" s="7" t="s">
        <v>71</v>
      </c>
      <c r="E16" s="7" t="s">
        <v>103</v>
      </c>
      <c r="F16" s="7" t="s">
        <v>104</v>
      </c>
      <c r="G16" s="7" t="s">
        <v>279</v>
      </c>
      <c r="H16" s="7" t="s">
        <v>280</v>
      </c>
      <c r="I16" s="8">
        <v>48852</v>
      </c>
      <c r="J16" s="8">
        <v>48852</v>
      </c>
      <c r="K16" s="8">
        <v>48852</v>
      </c>
      <c r="L16" s="8"/>
      <c r="M16" s="8"/>
      <c r="N16" s="8"/>
      <c r="O16" s="8"/>
      <c r="P16" s="7"/>
      <c r="Q16" s="8"/>
      <c r="R16" s="8"/>
      <c r="S16" s="8"/>
      <c r="T16" s="8"/>
      <c r="U16" s="8"/>
      <c r="V16" s="8"/>
      <c r="W16" s="8"/>
    </row>
    <row r="17" ht="22" customHeight="1" spans="1:23">
      <c r="A17" s="7"/>
      <c r="B17" s="7"/>
      <c r="C17" s="7" t="s">
        <v>287</v>
      </c>
      <c r="D17" s="7"/>
      <c r="E17" s="7"/>
      <c r="F17" s="7"/>
      <c r="G17" s="7"/>
      <c r="H17" s="7"/>
      <c r="I17" s="19">
        <v>72000</v>
      </c>
      <c r="J17" s="8">
        <v>72000</v>
      </c>
      <c r="K17" s="8">
        <v>72000</v>
      </c>
      <c r="L17" s="8"/>
      <c r="M17" s="8"/>
      <c r="N17" s="8"/>
      <c r="O17" s="8"/>
      <c r="P17" s="7"/>
      <c r="Q17" s="8"/>
      <c r="R17" s="8"/>
      <c r="S17" s="8"/>
      <c r="T17" s="8"/>
      <c r="U17" s="8"/>
      <c r="V17" s="8"/>
      <c r="W17" s="8"/>
    </row>
    <row r="18" ht="22" customHeight="1" spans="1:23">
      <c r="A18" s="7" t="s">
        <v>277</v>
      </c>
      <c r="B18" s="7" t="s">
        <v>288</v>
      </c>
      <c r="C18" s="7" t="s">
        <v>287</v>
      </c>
      <c r="D18" s="7" t="s">
        <v>71</v>
      </c>
      <c r="E18" s="7" t="s">
        <v>101</v>
      </c>
      <c r="F18" s="7" t="s">
        <v>102</v>
      </c>
      <c r="G18" s="7" t="s">
        <v>289</v>
      </c>
      <c r="H18" s="7" t="s">
        <v>290</v>
      </c>
      <c r="I18" s="8">
        <v>43800</v>
      </c>
      <c r="J18" s="8">
        <v>43800</v>
      </c>
      <c r="K18" s="8">
        <v>43800</v>
      </c>
      <c r="L18" s="8"/>
      <c r="M18" s="8"/>
      <c r="N18" s="8"/>
      <c r="O18" s="8"/>
      <c r="P18" s="7"/>
      <c r="Q18" s="8"/>
      <c r="R18" s="8"/>
      <c r="S18" s="8"/>
      <c r="T18" s="8"/>
      <c r="U18" s="8"/>
      <c r="V18" s="8"/>
      <c r="W18" s="8"/>
    </row>
    <row r="19" ht="22" customHeight="1" spans="1:23">
      <c r="A19" s="7" t="s">
        <v>277</v>
      </c>
      <c r="B19" s="7" t="s">
        <v>288</v>
      </c>
      <c r="C19" s="7" t="s">
        <v>287</v>
      </c>
      <c r="D19" s="7" t="s">
        <v>71</v>
      </c>
      <c r="E19" s="7" t="s">
        <v>101</v>
      </c>
      <c r="F19" s="7" t="s">
        <v>102</v>
      </c>
      <c r="G19" s="7" t="s">
        <v>279</v>
      </c>
      <c r="H19" s="7" t="s">
        <v>280</v>
      </c>
      <c r="I19" s="8">
        <v>28200</v>
      </c>
      <c r="J19" s="8">
        <v>28200</v>
      </c>
      <c r="K19" s="8">
        <v>28200</v>
      </c>
      <c r="L19" s="8"/>
      <c r="M19" s="8"/>
      <c r="N19" s="8"/>
      <c r="O19" s="8"/>
      <c r="P19" s="7"/>
      <c r="Q19" s="8"/>
      <c r="R19" s="8"/>
      <c r="S19" s="8"/>
      <c r="T19" s="8"/>
      <c r="U19" s="8"/>
      <c r="V19" s="8"/>
      <c r="W19" s="8"/>
    </row>
    <row r="20" ht="22" customHeight="1" spans="1:23">
      <c r="A20" s="7"/>
      <c r="B20" s="7"/>
      <c r="C20" s="7" t="s">
        <v>291</v>
      </c>
      <c r="D20" s="7"/>
      <c r="E20" s="7"/>
      <c r="F20" s="7"/>
      <c r="G20" s="7"/>
      <c r="H20" s="7"/>
      <c r="I20" s="19">
        <v>603.9</v>
      </c>
      <c r="J20" s="8">
        <v>603.9</v>
      </c>
      <c r="K20" s="8">
        <v>603.9</v>
      </c>
      <c r="L20" s="8"/>
      <c r="M20" s="8"/>
      <c r="N20" s="8"/>
      <c r="O20" s="8"/>
      <c r="P20" s="7"/>
      <c r="Q20" s="8"/>
      <c r="R20" s="8"/>
      <c r="S20" s="8"/>
      <c r="T20" s="8"/>
      <c r="U20" s="8"/>
      <c r="V20" s="8"/>
      <c r="W20" s="8"/>
    </row>
    <row r="21" ht="22" customHeight="1" spans="1:23">
      <c r="A21" s="7" t="s">
        <v>277</v>
      </c>
      <c r="B21" s="7" t="s">
        <v>292</v>
      </c>
      <c r="C21" s="7" t="s">
        <v>291</v>
      </c>
      <c r="D21" s="7" t="s">
        <v>71</v>
      </c>
      <c r="E21" s="7" t="s">
        <v>101</v>
      </c>
      <c r="F21" s="7" t="s">
        <v>102</v>
      </c>
      <c r="G21" s="7" t="s">
        <v>293</v>
      </c>
      <c r="H21" s="7" t="s">
        <v>294</v>
      </c>
      <c r="I21" s="8">
        <v>603.9</v>
      </c>
      <c r="J21" s="8">
        <v>603.9</v>
      </c>
      <c r="K21" s="8">
        <v>603.9</v>
      </c>
      <c r="L21" s="8"/>
      <c r="M21" s="8"/>
      <c r="N21" s="8"/>
      <c r="O21" s="8"/>
      <c r="P21" s="7"/>
      <c r="Q21" s="8"/>
      <c r="R21" s="8"/>
      <c r="S21" s="8"/>
      <c r="T21" s="8"/>
      <c r="U21" s="8"/>
      <c r="V21" s="8"/>
      <c r="W21" s="8"/>
    </row>
    <row r="22" ht="22" customHeight="1" spans="1:23">
      <c r="A22" s="7"/>
      <c r="B22" s="7"/>
      <c r="C22" s="7" t="s">
        <v>295</v>
      </c>
      <c r="D22" s="7"/>
      <c r="E22" s="7"/>
      <c r="F22" s="7"/>
      <c r="G22" s="7"/>
      <c r="H22" s="7"/>
      <c r="I22" s="19">
        <v>37021.88</v>
      </c>
      <c r="J22" s="8">
        <v>37021.88</v>
      </c>
      <c r="K22" s="8">
        <v>37021.88</v>
      </c>
      <c r="L22" s="8"/>
      <c r="M22" s="8"/>
      <c r="N22" s="8"/>
      <c r="O22" s="8"/>
      <c r="P22" s="7"/>
      <c r="Q22" s="8"/>
      <c r="R22" s="8"/>
      <c r="S22" s="8"/>
      <c r="T22" s="8"/>
      <c r="U22" s="8"/>
      <c r="V22" s="8"/>
      <c r="W22" s="8"/>
    </row>
    <row r="23" ht="22" customHeight="1" spans="1:23">
      <c r="A23" s="7" t="s">
        <v>277</v>
      </c>
      <c r="B23" s="7" t="s">
        <v>296</v>
      </c>
      <c r="C23" s="7" t="s">
        <v>295</v>
      </c>
      <c r="D23" s="7" t="s">
        <v>71</v>
      </c>
      <c r="E23" s="7" t="s">
        <v>103</v>
      </c>
      <c r="F23" s="7" t="s">
        <v>104</v>
      </c>
      <c r="G23" s="7" t="s">
        <v>293</v>
      </c>
      <c r="H23" s="7" t="s">
        <v>294</v>
      </c>
      <c r="I23" s="8">
        <v>37021.88</v>
      </c>
      <c r="J23" s="8">
        <v>37021.88</v>
      </c>
      <c r="K23" s="8">
        <v>37021.88</v>
      </c>
      <c r="L23" s="8"/>
      <c r="M23" s="8"/>
      <c r="N23" s="8"/>
      <c r="O23" s="8"/>
      <c r="P23" s="7"/>
      <c r="Q23" s="8"/>
      <c r="R23" s="8"/>
      <c r="S23" s="8"/>
      <c r="T23" s="8"/>
      <c r="U23" s="8"/>
      <c r="V23" s="8"/>
      <c r="W23" s="8"/>
    </row>
    <row r="24" ht="22" customHeight="1" spans="1:23">
      <c r="A24" s="7"/>
      <c r="B24" s="7"/>
      <c r="C24" s="7" t="s">
        <v>297</v>
      </c>
      <c r="D24" s="7"/>
      <c r="E24" s="7"/>
      <c r="F24" s="7"/>
      <c r="G24" s="7"/>
      <c r="H24" s="7"/>
      <c r="I24" s="19">
        <v>396</v>
      </c>
      <c r="J24" s="8">
        <v>396</v>
      </c>
      <c r="K24" s="8">
        <v>396</v>
      </c>
      <c r="L24" s="8"/>
      <c r="M24" s="8"/>
      <c r="N24" s="8"/>
      <c r="O24" s="8"/>
      <c r="P24" s="7"/>
      <c r="Q24" s="8"/>
      <c r="R24" s="8"/>
      <c r="S24" s="8"/>
      <c r="T24" s="8"/>
      <c r="U24" s="8"/>
      <c r="V24" s="8"/>
      <c r="W24" s="8"/>
    </row>
    <row r="25" ht="22" customHeight="1" spans="1:23">
      <c r="A25" s="7" t="s">
        <v>277</v>
      </c>
      <c r="B25" s="7" t="s">
        <v>298</v>
      </c>
      <c r="C25" s="7" t="s">
        <v>297</v>
      </c>
      <c r="D25" s="7" t="s">
        <v>71</v>
      </c>
      <c r="E25" s="7" t="s">
        <v>107</v>
      </c>
      <c r="F25" s="7" t="s">
        <v>108</v>
      </c>
      <c r="G25" s="7" t="s">
        <v>279</v>
      </c>
      <c r="H25" s="7" t="s">
        <v>280</v>
      </c>
      <c r="I25" s="8">
        <v>396</v>
      </c>
      <c r="J25" s="8">
        <v>396</v>
      </c>
      <c r="K25" s="8">
        <v>396</v>
      </c>
      <c r="L25" s="8"/>
      <c r="M25" s="8"/>
      <c r="N25" s="8"/>
      <c r="O25" s="8"/>
      <c r="P25" s="7"/>
      <c r="Q25" s="8"/>
      <c r="R25" s="8"/>
      <c r="S25" s="8"/>
      <c r="T25" s="8"/>
      <c r="U25" s="8"/>
      <c r="V25" s="8"/>
      <c r="W25" s="8"/>
    </row>
    <row r="26" ht="22" customHeight="1" spans="1:23">
      <c r="A26" s="7"/>
      <c r="B26" s="7"/>
      <c r="C26" s="7" t="s">
        <v>299</v>
      </c>
      <c r="D26" s="7"/>
      <c r="E26" s="7"/>
      <c r="F26" s="7"/>
      <c r="G26" s="7"/>
      <c r="H26" s="7"/>
      <c r="I26" s="19">
        <v>2310</v>
      </c>
      <c r="J26" s="8">
        <v>2310</v>
      </c>
      <c r="K26" s="8">
        <v>2310</v>
      </c>
      <c r="L26" s="8"/>
      <c r="M26" s="8"/>
      <c r="N26" s="8"/>
      <c r="O26" s="8"/>
      <c r="P26" s="7"/>
      <c r="Q26" s="8"/>
      <c r="R26" s="8"/>
      <c r="S26" s="8"/>
      <c r="T26" s="8"/>
      <c r="U26" s="8"/>
      <c r="V26" s="8"/>
      <c r="W26" s="8"/>
    </row>
    <row r="27" ht="22" customHeight="1" spans="1:23">
      <c r="A27" s="7" t="s">
        <v>277</v>
      </c>
      <c r="B27" s="7" t="s">
        <v>300</v>
      </c>
      <c r="C27" s="7" t="s">
        <v>299</v>
      </c>
      <c r="D27" s="7" t="s">
        <v>71</v>
      </c>
      <c r="E27" s="7" t="s">
        <v>101</v>
      </c>
      <c r="F27" s="7" t="s">
        <v>102</v>
      </c>
      <c r="G27" s="7" t="s">
        <v>293</v>
      </c>
      <c r="H27" s="7" t="s">
        <v>294</v>
      </c>
      <c r="I27" s="8">
        <v>2310</v>
      </c>
      <c r="J27" s="8">
        <v>2310</v>
      </c>
      <c r="K27" s="8">
        <v>2310</v>
      </c>
      <c r="L27" s="8"/>
      <c r="M27" s="8"/>
      <c r="N27" s="8"/>
      <c r="O27" s="8"/>
      <c r="P27" s="7"/>
      <c r="Q27" s="8"/>
      <c r="R27" s="8"/>
      <c r="S27" s="8"/>
      <c r="T27" s="8"/>
      <c r="U27" s="8"/>
      <c r="V27" s="8"/>
      <c r="W27" s="8"/>
    </row>
    <row r="28" ht="22" customHeight="1" spans="1:23">
      <c r="A28" s="9" t="s">
        <v>57</v>
      </c>
      <c r="B28" s="9"/>
      <c r="C28" s="9"/>
      <c r="D28" s="9"/>
      <c r="E28" s="9"/>
      <c r="F28" s="9"/>
      <c r="G28" s="9"/>
      <c r="H28" s="9"/>
      <c r="I28" s="8">
        <v>182920.22</v>
      </c>
      <c r="J28" s="8">
        <v>182920.22</v>
      </c>
      <c r="K28" s="8">
        <v>182920.22</v>
      </c>
      <c r="L28" s="8"/>
      <c r="M28" s="8"/>
      <c r="N28" s="8"/>
      <c r="O28" s="8"/>
      <c r="P28" s="8"/>
      <c r="Q28" s="8"/>
      <c r="R28" s="8"/>
      <c r="S28" s="8"/>
      <c r="T28" s="8"/>
      <c r="U28" s="8"/>
      <c r="V28" s="8"/>
      <c r="W28" s="8"/>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opLeftCell="A79" workbookViewId="0">
      <selection activeCell="A94" sqref="A94"/>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301</v>
      </c>
      <c r="B1" s="21"/>
      <c r="C1" s="21"/>
      <c r="D1" s="21"/>
      <c r="E1" s="21"/>
      <c r="F1" s="21"/>
      <c r="G1" s="21"/>
      <c r="H1" s="21"/>
      <c r="I1" s="21"/>
      <c r="J1" s="21" t="s">
        <v>302</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"单位名称："&amp;"南华县雨露中心学校"</f>
        <v>单位名称：南华县雨露中心学校</v>
      </c>
      <c r="B3" s="44"/>
      <c r="C3" s="44"/>
      <c r="D3" s="44"/>
      <c r="E3" s="44"/>
      <c r="F3" s="45"/>
      <c r="G3" s="44"/>
      <c r="H3" s="45"/>
      <c r="I3" s="45"/>
      <c r="J3" s="45"/>
    </row>
    <row r="4" ht="60" customHeight="1" spans="1:10">
      <c r="A4" s="46" t="s">
        <v>303</v>
      </c>
      <c r="B4" s="46" t="s">
        <v>304</v>
      </c>
      <c r="C4" s="46" t="s">
        <v>305</v>
      </c>
      <c r="D4" s="46" t="s">
        <v>306</v>
      </c>
      <c r="E4" s="46" t="s">
        <v>307</v>
      </c>
      <c r="F4" s="46" t="s">
        <v>308</v>
      </c>
      <c r="G4" s="46" t="s">
        <v>309</v>
      </c>
      <c r="H4" s="46" t="s">
        <v>310</v>
      </c>
      <c r="I4" s="46" t="s">
        <v>311</v>
      </c>
      <c r="J4" s="46" t="s">
        <v>312</v>
      </c>
    </row>
    <row r="5" ht="47.5" customHeight="1" spans="1:10">
      <c r="A5" s="47">
        <v>1</v>
      </c>
      <c r="B5" s="47">
        <v>2</v>
      </c>
      <c r="C5" s="48">
        <v>3</v>
      </c>
      <c r="D5" s="47">
        <v>4</v>
      </c>
      <c r="E5" s="47">
        <v>5</v>
      </c>
      <c r="F5" s="47">
        <v>6</v>
      </c>
      <c r="G5" s="47">
        <v>7</v>
      </c>
      <c r="H5" s="47">
        <v>8</v>
      </c>
      <c r="I5" s="47">
        <v>9</v>
      </c>
      <c r="J5" s="47">
        <v>10</v>
      </c>
    </row>
    <row r="6" ht="47.5" customHeight="1" spans="1:10">
      <c r="A6" s="49" t="s">
        <v>71</v>
      </c>
      <c r="B6" s="49"/>
      <c r="C6" s="49"/>
      <c r="D6" s="49"/>
      <c r="E6" s="49"/>
      <c r="F6" s="49"/>
      <c r="G6" s="49"/>
      <c r="H6" s="49"/>
      <c r="I6" s="49"/>
      <c r="J6" s="49"/>
    </row>
    <row r="7" ht="47.5" customHeight="1" spans="1:10">
      <c r="A7" s="49" t="s">
        <v>276</v>
      </c>
      <c r="B7" s="50" t="s">
        <v>313</v>
      </c>
      <c r="C7" s="49"/>
      <c r="D7" s="49"/>
      <c r="E7" s="49"/>
      <c r="F7" s="49"/>
      <c r="G7" s="49"/>
      <c r="H7" s="49"/>
      <c r="I7" s="49"/>
      <c r="J7" s="49"/>
    </row>
    <row r="8" ht="52" customHeight="1" spans="1:10">
      <c r="A8" s="49"/>
      <c r="B8" s="49"/>
      <c r="C8" s="48" t="s">
        <v>314</v>
      </c>
      <c r="D8" s="48" t="s">
        <v>315</v>
      </c>
      <c r="E8" s="48" t="s">
        <v>316</v>
      </c>
      <c r="F8" s="48" t="s">
        <v>317</v>
      </c>
      <c r="G8" s="48" t="s">
        <v>318</v>
      </c>
      <c r="H8" s="48" t="s">
        <v>319</v>
      </c>
      <c r="I8" s="48" t="s">
        <v>320</v>
      </c>
      <c r="J8" s="50" t="s">
        <v>321</v>
      </c>
    </row>
    <row r="9" ht="52" customHeight="1" spans="1:10">
      <c r="A9" s="7"/>
      <c r="B9" s="7"/>
      <c r="C9" s="48" t="s">
        <v>314</v>
      </c>
      <c r="D9" s="48" t="s">
        <v>315</v>
      </c>
      <c r="E9" s="48" t="s">
        <v>322</v>
      </c>
      <c r="F9" s="48" t="s">
        <v>317</v>
      </c>
      <c r="G9" s="48" t="s">
        <v>87</v>
      </c>
      <c r="H9" s="48" t="s">
        <v>319</v>
      </c>
      <c r="I9" s="48" t="s">
        <v>320</v>
      </c>
      <c r="J9" s="50" t="s">
        <v>323</v>
      </c>
    </row>
    <row r="10" ht="52" customHeight="1" spans="1:10">
      <c r="A10" s="7"/>
      <c r="B10" s="7"/>
      <c r="C10" s="48" t="s">
        <v>314</v>
      </c>
      <c r="D10" s="48" t="s">
        <v>315</v>
      </c>
      <c r="E10" s="48" t="s">
        <v>324</v>
      </c>
      <c r="F10" s="48" t="s">
        <v>317</v>
      </c>
      <c r="G10" s="48" t="s">
        <v>318</v>
      </c>
      <c r="H10" s="48" t="s">
        <v>319</v>
      </c>
      <c r="I10" s="48" t="s">
        <v>320</v>
      </c>
      <c r="J10" s="50" t="s">
        <v>325</v>
      </c>
    </row>
    <row r="11" ht="52" customHeight="1" spans="1:10">
      <c r="A11" s="7"/>
      <c r="B11" s="7"/>
      <c r="C11" s="48" t="s">
        <v>314</v>
      </c>
      <c r="D11" s="48" t="s">
        <v>326</v>
      </c>
      <c r="E11" s="48" t="s">
        <v>327</v>
      </c>
      <c r="F11" s="48" t="s">
        <v>317</v>
      </c>
      <c r="G11" s="48" t="s">
        <v>328</v>
      </c>
      <c r="H11" s="48" t="s">
        <v>329</v>
      </c>
      <c r="I11" s="48" t="s">
        <v>320</v>
      </c>
      <c r="J11" s="50" t="s">
        <v>330</v>
      </c>
    </row>
    <row r="12" ht="52" customHeight="1" spans="1:10">
      <c r="A12" s="7"/>
      <c r="B12" s="7"/>
      <c r="C12" s="48" t="s">
        <v>331</v>
      </c>
      <c r="D12" s="48" t="s">
        <v>332</v>
      </c>
      <c r="E12" s="48" t="s">
        <v>333</v>
      </c>
      <c r="F12" s="48" t="s">
        <v>334</v>
      </c>
      <c r="G12" s="48" t="s">
        <v>335</v>
      </c>
      <c r="H12" s="48" t="s">
        <v>319</v>
      </c>
      <c r="I12" s="48" t="s">
        <v>320</v>
      </c>
      <c r="J12" s="50" t="s">
        <v>336</v>
      </c>
    </row>
    <row r="13" ht="52" customHeight="1" spans="1:10">
      <c r="A13" s="7"/>
      <c r="B13" s="7"/>
      <c r="C13" s="48" t="s">
        <v>331</v>
      </c>
      <c r="D13" s="48" t="s">
        <v>332</v>
      </c>
      <c r="E13" s="48" t="s">
        <v>337</v>
      </c>
      <c r="F13" s="48" t="s">
        <v>317</v>
      </c>
      <c r="G13" s="48" t="s">
        <v>318</v>
      </c>
      <c r="H13" s="48" t="s">
        <v>319</v>
      </c>
      <c r="I13" s="48" t="s">
        <v>320</v>
      </c>
      <c r="J13" s="50" t="s">
        <v>338</v>
      </c>
    </row>
    <row r="14" ht="52" customHeight="1" spans="1:10">
      <c r="A14" s="7"/>
      <c r="B14" s="7"/>
      <c r="C14" s="48" t="s">
        <v>339</v>
      </c>
      <c r="D14" s="48" t="s">
        <v>340</v>
      </c>
      <c r="E14" s="48" t="s">
        <v>341</v>
      </c>
      <c r="F14" s="48" t="s">
        <v>334</v>
      </c>
      <c r="G14" s="48" t="s">
        <v>342</v>
      </c>
      <c r="H14" s="48" t="s">
        <v>319</v>
      </c>
      <c r="I14" s="48" t="s">
        <v>320</v>
      </c>
      <c r="J14" s="50" t="s">
        <v>343</v>
      </c>
    </row>
    <row r="15" ht="52" customHeight="1" spans="1:10">
      <c r="A15" s="7"/>
      <c r="B15" s="7"/>
      <c r="C15" s="48" t="s">
        <v>339</v>
      </c>
      <c r="D15" s="48" t="s">
        <v>340</v>
      </c>
      <c r="E15" s="48" t="s">
        <v>344</v>
      </c>
      <c r="F15" s="48" t="s">
        <v>334</v>
      </c>
      <c r="G15" s="48" t="s">
        <v>342</v>
      </c>
      <c r="H15" s="48" t="s">
        <v>319</v>
      </c>
      <c r="I15" s="48" t="s">
        <v>320</v>
      </c>
      <c r="J15" s="50" t="s">
        <v>345</v>
      </c>
    </row>
    <row r="16" ht="52" customHeight="1" spans="1:10">
      <c r="A16" s="7"/>
      <c r="B16" s="7"/>
      <c r="C16" s="48" t="s">
        <v>339</v>
      </c>
      <c r="D16" s="48" t="s">
        <v>340</v>
      </c>
      <c r="E16" s="48" t="s">
        <v>346</v>
      </c>
      <c r="F16" s="48" t="s">
        <v>334</v>
      </c>
      <c r="G16" s="48" t="s">
        <v>342</v>
      </c>
      <c r="H16" s="48" t="s">
        <v>319</v>
      </c>
      <c r="I16" s="48" t="s">
        <v>320</v>
      </c>
      <c r="J16" s="50" t="s">
        <v>347</v>
      </c>
    </row>
    <row r="17" ht="52" customHeight="1" spans="1:10">
      <c r="A17" s="49" t="s">
        <v>297</v>
      </c>
      <c r="B17" s="50" t="s">
        <v>348</v>
      </c>
      <c r="C17" s="7"/>
      <c r="D17" s="7"/>
      <c r="E17" s="7"/>
      <c r="F17" s="7"/>
      <c r="G17" s="7"/>
      <c r="H17" s="7"/>
      <c r="I17" s="7"/>
      <c r="J17" s="7"/>
    </row>
    <row r="18" ht="52" customHeight="1" spans="1:10">
      <c r="A18" s="7"/>
      <c r="B18" s="7"/>
      <c r="C18" s="48" t="s">
        <v>314</v>
      </c>
      <c r="D18" s="48" t="s">
        <v>349</v>
      </c>
      <c r="E18" s="48" t="s">
        <v>350</v>
      </c>
      <c r="F18" s="48" t="s">
        <v>317</v>
      </c>
      <c r="G18" s="48" t="s">
        <v>84</v>
      </c>
      <c r="H18" s="48" t="s">
        <v>351</v>
      </c>
      <c r="I18" s="48" t="s">
        <v>320</v>
      </c>
      <c r="J18" s="50" t="s">
        <v>352</v>
      </c>
    </row>
    <row r="19" ht="52" customHeight="1" spans="1:10">
      <c r="A19" s="7"/>
      <c r="B19" s="7"/>
      <c r="C19" s="48" t="s">
        <v>314</v>
      </c>
      <c r="D19" s="48" t="s">
        <v>315</v>
      </c>
      <c r="E19" s="48" t="s">
        <v>316</v>
      </c>
      <c r="F19" s="48" t="s">
        <v>317</v>
      </c>
      <c r="G19" s="48" t="s">
        <v>318</v>
      </c>
      <c r="H19" s="48" t="s">
        <v>319</v>
      </c>
      <c r="I19" s="48" t="s">
        <v>320</v>
      </c>
      <c r="J19" s="50" t="s">
        <v>321</v>
      </c>
    </row>
    <row r="20" ht="52" customHeight="1" spans="1:10">
      <c r="A20" s="7"/>
      <c r="B20" s="7"/>
      <c r="C20" s="48" t="s">
        <v>314</v>
      </c>
      <c r="D20" s="48" t="s">
        <v>326</v>
      </c>
      <c r="E20" s="48" t="s">
        <v>327</v>
      </c>
      <c r="F20" s="48" t="s">
        <v>317</v>
      </c>
      <c r="G20" s="48" t="s">
        <v>353</v>
      </c>
      <c r="H20" s="48" t="s">
        <v>354</v>
      </c>
      <c r="I20" s="48" t="s">
        <v>320</v>
      </c>
      <c r="J20" s="50" t="s">
        <v>355</v>
      </c>
    </row>
    <row r="21" ht="52" customHeight="1" spans="1:10">
      <c r="A21" s="7"/>
      <c r="B21" s="7"/>
      <c r="C21" s="48" t="s">
        <v>331</v>
      </c>
      <c r="D21" s="48" t="s">
        <v>332</v>
      </c>
      <c r="E21" s="48" t="s">
        <v>356</v>
      </c>
      <c r="F21" s="48" t="s">
        <v>317</v>
      </c>
      <c r="G21" s="48" t="s">
        <v>318</v>
      </c>
      <c r="H21" s="48" t="s">
        <v>319</v>
      </c>
      <c r="I21" s="48" t="s">
        <v>320</v>
      </c>
      <c r="J21" s="50" t="s">
        <v>357</v>
      </c>
    </row>
    <row r="22" ht="52" customHeight="1" spans="1:10">
      <c r="A22" s="7"/>
      <c r="B22" s="7"/>
      <c r="C22" s="48" t="s">
        <v>331</v>
      </c>
      <c r="D22" s="48" t="s">
        <v>332</v>
      </c>
      <c r="E22" s="48" t="s">
        <v>333</v>
      </c>
      <c r="F22" s="48" t="s">
        <v>334</v>
      </c>
      <c r="G22" s="48" t="s">
        <v>335</v>
      </c>
      <c r="H22" s="48" t="s">
        <v>319</v>
      </c>
      <c r="I22" s="48" t="s">
        <v>320</v>
      </c>
      <c r="J22" s="50" t="s">
        <v>336</v>
      </c>
    </row>
    <row r="23" ht="52" customHeight="1" spans="1:10">
      <c r="A23" s="7"/>
      <c r="B23" s="7"/>
      <c r="C23" s="48" t="s">
        <v>339</v>
      </c>
      <c r="D23" s="48" t="s">
        <v>340</v>
      </c>
      <c r="E23" s="48" t="s">
        <v>346</v>
      </c>
      <c r="F23" s="48" t="s">
        <v>334</v>
      </c>
      <c r="G23" s="48" t="s">
        <v>342</v>
      </c>
      <c r="H23" s="48" t="s">
        <v>319</v>
      </c>
      <c r="I23" s="48" t="s">
        <v>320</v>
      </c>
      <c r="J23" s="50" t="s">
        <v>347</v>
      </c>
    </row>
    <row r="24" ht="52" customHeight="1" spans="1:10">
      <c r="A24" s="7"/>
      <c r="B24" s="7"/>
      <c r="C24" s="48" t="s">
        <v>339</v>
      </c>
      <c r="D24" s="48" t="s">
        <v>340</v>
      </c>
      <c r="E24" s="48" t="s">
        <v>341</v>
      </c>
      <c r="F24" s="48" t="s">
        <v>334</v>
      </c>
      <c r="G24" s="48" t="s">
        <v>342</v>
      </c>
      <c r="H24" s="48" t="s">
        <v>319</v>
      </c>
      <c r="I24" s="48" t="s">
        <v>320</v>
      </c>
      <c r="J24" s="50" t="s">
        <v>343</v>
      </c>
    </row>
    <row r="25" ht="52" customHeight="1" spans="1:10">
      <c r="A25" s="7"/>
      <c r="B25" s="7"/>
      <c r="C25" s="48" t="s">
        <v>339</v>
      </c>
      <c r="D25" s="48" t="s">
        <v>340</v>
      </c>
      <c r="E25" s="48" t="s">
        <v>344</v>
      </c>
      <c r="F25" s="48" t="s">
        <v>334</v>
      </c>
      <c r="G25" s="48" t="s">
        <v>342</v>
      </c>
      <c r="H25" s="48" t="s">
        <v>319</v>
      </c>
      <c r="I25" s="48" t="s">
        <v>320</v>
      </c>
      <c r="J25" s="50" t="s">
        <v>345</v>
      </c>
    </row>
    <row r="26" ht="52" customHeight="1" spans="1:10">
      <c r="A26" s="49" t="s">
        <v>291</v>
      </c>
      <c r="B26" s="50" t="s">
        <v>358</v>
      </c>
      <c r="C26" s="7"/>
      <c r="D26" s="7"/>
      <c r="E26" s="7"/>
      <c r="F26" s="7"/>
      <c r="G26" s="7"/>
      <c r="H26" s="7"/>
      <c r="I26" s="7"/>
      <c r="J26" s="7"/>
    </row>
    <row r="27" ht="52" customHeight="1" spans="1:10">
      <c r="A27" s="7"/>
      <c r="B27" s="7"/>
      <c r="C27" s="48" t="s">
        <v>314</v>
      </c>
      <c r="D27" s="48" t="s">
        <v>349</v>
      </c>
      <c r="E27" s="48" t="s">
        <v>359</v>
      </c>
      <c r="F27" s="48" t="s">
        <v>317</v>
      </c>
      <c r="G27" s="48" t="s">
        <v>360</v>
      </c>
      <c r="H27" s="48" t="s">
        <v>351</v>
      </c>
      <c r="I27" s="48" t="s">
        <v>320</v>
      </c>
      <c r="J27" s="50" t="s">
        <v>361</v>
      </c>
    </row>
    <row r="28" ht="52" customHeight="1" spans="1:10">
      <c r="A28" s="7"/>
      <c r="B28" s="7"/>
      <c r="C28" s="48" t="s">
        <v>314</v>
      </c>
      <c r="D28" s="48" t="s">
        <v>315</v>
      </c>
      <c r="E28" s="48" t="s">
        <v>316</v>
      </c>
      <c r="F28" s="48" t="s">
        <v>317</v>
      </c>
      <c r="G28" s="48" t="s">
        <v>318</v>
      </c>
      <c r="H28" s="48" t="s">
        <v>319</v>
      </c>
      <c r="I28" s="48" t="s">
        <v>320</v>
      </c>
      <c r="J28" s="50" t="s">
        <v>362</v>
      </c>
    </row>
    <row r="29" ht="52" customHeight="1" spans="1:10">
      <c r="A29" s="7"/>
      <c r="B29" s="7"/>
      <c r="C29" s="48" t="s">
        <v>314</v>
      </c>
      <c r="D29" s="48" t="s">
        <v>315</v>
      </c>
      <c r="E29" s="48" t="s">
        <v>363</v>
      </c>
      <c r="F29" s="48" t="s">
        <v>317</v>
      </c>
      <c r="G29" s="48" t="s">
        <v>318</v>
      </c>
      <c r="H29" s="48" t="s">
        <v>319</v>
      </c>
      <c r="I29" s="48" t="s">
        <v>320</v>
      </c>
      <c r="J29" s="50" t="s">
        <v>364</v>
      </c>
    </row>
    <row r="30" ht="52" customHeight="1" spans="1:10">
      <c r="A30" s="7"/>
      <c r="B30" s="7"/>
      <c r="C30" s="48" t="s">
        <v>314</v>
      </c>
      <c r="D30" s="48" t="s">
        <v>365</v>
      </c>
      <c r="E30" s="48" t="s">
        <v>366</v>
      </c>
      <c r="F30" s="48" t="s">
        <v>317</v>
      </c>
      <c r="G30" s="48" t="s">
        <v>318</v>
      </c>
      <c r="H30" s="48" t="s">
        <v>319</v>
      </c>
      <c r="I30" s="48" t="s">
        <v>320</v>
      </c>
      <c r="J30" s="50" t="s">
        <v>367</v>
      </c>
    </row>
    <row r="31" ht="52" customHeight="1" spans="1:10">
      <c r="A31" s="7"/>
      <c r="B31" s="7"/>
      <c r="C31" s="48" t="s">
        <v>314</v>
      </c>
      <c r="D31" s="48" t="s">
        <v>326</v>
      </c>
      <c r="E31" s="48" t="s">
        <v>327</v>
      </c>
      <c r="F31" s="48" t="s">
        <v>317</v>
      </c>
      <c r="G31" s="48" t="s">
        <v>368</v>
      </c>
      <c r="H31" s="48" t="s">
        <v>369</v>
      </c>
      <c r="I31" s="48" t="s">
        <v>320</v>
      </c>
      <c r="J31" s="50" t="s">
        <v>370</v>
      </c>
    </row>
    <row r="32" ht="52" customHeight="1" spans="1:10">
      <c r="A32" s="7"/>
      <c r="B32" s="7"/>
      <c r="C32" s="48" t="s">
        <v>331</v>
      </c>
      <c r="D32" s="48" t="s">
        <v>332</v>
      </c>
      <c r="E32" s="48" t="s">
        <v>371</v>
      </c>
      <c r="F32" s="48" t="s">
        <v>334</v>
      </c>
      <c r="G32" s="48" t="s">
        <v>372</v>
      </c>
      <c r="H32" s="48" t="s">
        <v>319</v>
      </c>
      <c r="I32" s="48" t="s">
        <v>320</v>
      </c>
      <c r="J32" s="50" t="s">
        <v>373</v>
      </c>
    </row>
    <row r="33" ht="52" customHeight="1" spans="1:10">
      <c r="A33" s="7"/>
      <c r="B33" s="7"/>
      <c r="C33" s="48" t="s">
        <v>339</v>
      </c>
      <c r="D33" s="48" t="s">
        <v>340</v>
      </c>
      <c r="E33" s="48" t="s">
        <v>374</v>
      </c>
      <c r="F33" s="48" t="s">
        <v>334</v>
      </c>
      <c r="G33" s="48" t="s">
        <v>342</v>
      </c>
      <c r="H33" s="48" t="s">
        <v>319</v>
      </c>
      <c r="I33" s="48" t="s">
        <v>320</v>
      </c>
      <c r="J33" s="50" t="s">
        <v>375</v>
      </c>
    </row>
    <row r="34" ht="52" customHeight="1" spans="1:10">
      <c r="A34" s="49" t="s">
        <v>283</v>
      </c>
      <c r="B34" s="50" t="s">
        <v>376</v>
      </c>
      <c r="C34" s="7"/>
      <c r="D34" s="7"/>
      <c r="E34" s="7"/>
      <c r="F34" s="7"/>
      <c r="G34" s="7"/>
      <c r="H34" s="7"/>
      <c r="I34" s="7"/>
      <c r="J34" s="7"/>
    </row>
    <row r="35" ht="52" customHeight="1" spans="1:10">
      <c r="A35" s="7"/>
      <c r="B35" s="7"/>
      <c r="C35" s="48" t="s">
        <v>314</v>
      </c>
      <c r="D35" s="48" t="s">
        <v>315</v>
      </c>
      <c r="E35" s="48" t="s">
        <v>316</v>
      </c>
      <c r="F35" s="48" t="s">
        <v>317</v>
      </c>
      <c r="G35" s="48" t="s">
        <v>318</v>
      </c>
      <c r="H35" s="48" t="s">
        <v>319</v>
      </c>
      <c r="I35" s="48" t="s">
        <v>320</v>
      </c>
      <c r="J35" s="50" t="s">
        <v>321</v>
      </c>
    </row>
    <row r="36" ht="52" customHeight="1" spans="1:10">
      <c r="A36" s="7"/>
      <c r="B36" s="7"/>
      <c r="C36" s="48" t="s">
        <v>314</v>
      </c>
      <c r="D36" s="48" t="s">
        <v>315</v>
      </c>
      <c r="E36" s="48" t="s">
        <v>322</v>
      </c>
      <c r="F36" s="48" t="s">
        <v>334</v>
      </c>
      <c r="G36" s="48" t="s">
        <v>87</v>
      </c>
      <c r="H36" s="48" t="s">
        <v>319</v>
      </c>
      <c r="I36" s="48" t="s">
        <v>320</v>
      </c>
      <c r="J36" s="50" t="s">
        <v>323</v>
      </c>
    </row>
    <row r="37" ht="52" customHeight="1" spans="1:10">
      <c r="A37" s="7"/>
      <c r="B37" s="7"/>
      <c r="C37" s="48" t="s">
        <v>314</v>
      </c>
      <c r="D37" s="48" t="s">
        <v>315</v>
      </c>
      <c r="E37" s="48" t="s">
        <v>324</v>
      </c>
      <c r="F37" s="48" t="s">
        <v>317</v>
      </c>
      <c r="G37" s="48" t="s">
        <v>318</v>
      </c>
      <c r="H37" s="48" t="s">
        <v>319</v>
      </c>
      <c r="I37" s="48" t="s">
        <v>320</v>
      </c>
      <c r="J37" s="50" t="s">
        <v>325</v>
      </c>
    </row>
    <row r="38" ht="52" customHeight="1" spans="1:10">
      <c r="A38" s="7"/>
      <c r="B38" s="7"/>
      <c r="C38" s="48" t="s">
        <v>314</v>
      </c>
      <c r="D38" s="48" t="s">
        <v>326</v>
      </c>
      <c r="E38" s="48" t="s">
        <v>327</v>
      </c>
      <c r="F38" s="48" t="s">
        <v>317</v>
      </c>
      <c r="G38" s="48" t="s">
        <v>377</v>
      </c>
      <c r="H38" s="48" t="s">
        <v>354</v>
      </c>
      <c r="I38" s="48" t="s">
        <v>320</v>
      </c>
      <c r="J38" s="50" t="s">
        <v>378</v>
      </c>
    </row>
    <row r="39" ht="52" customHeight="1" spans="1:10">
      <c r="A39" s="7"/>
      <c r="B39" s="7"/>
      <c r="C39" s="48" t="s">
        <v>331</v>
      </c>
      <c r="D39" s="48" t="s">
        <v>332</v>
      </c>
      <c r="E39" s="48" t="s">
        <v>333</v>
      </c>
      <c r="F39" s="48" t="s">
        <v>334</v>
      </c>
      <c r="G39" s="48" t="s">
        <v>379</v>
      </c>
      <c r="H39" s="48" t="s">
        <v>319</v>
      </c>
      <c r="I39" s="48" t="s">
        <v>320</v>
      </c>
      <c r="J39" s="50" t="s">
        <v>336</v>
      </c>
    </row>
    <row r="40" ht="52" customHeight="1" spans="1:10">
      <c r="A40" s="7"/>
      <c r="B40" s="7"/>
      <c r="C40" s="48" t="s">
        <v>331</v>
      </c>
      <c r="D40" s="48" t="s">
        <v>332</v>
      </c>
      <c r="E40" s="48" t="s">
        <v>337</v>
      </c>
      <c r="F40" s="48" t="s">
        <v>317</v>
      </c>
      <c r="G40" s="48" t="s">
        <v>318</v>
      </c>
      <c r="H40" s="48" t="s">
        <v>319</v>
      </c>
      <c r="I40" s="48" t="s">
        <v>320</v>
      </c>
      <c r="J40" s="50" t="s">
        <v>380</v>
      </c>
    </row>
    <row r="41" ht="52" customHeight="1" spans="1:10">
      <c r="A41" s="7"/>
      <c r="B41" s="7"/>
      <c r="C41" s="48" t="s">
        <v>339</v>
      </c>
      <c r="D41" s="48" t="s">
        <v>340</v>
      </c>
      <c r="E41" s="48" t="s">
        <v>341</v>
      </c>
      <c r="F41" s="48" t="s">
        <v>334</v>
      </c>
      <c r="G41" s="48" t="s">
        <v>342</v>
      </c>
      <c r="H41" s="48" t="s">
        <v>319</v>
      </c>
      <c r="I41" s="48" t="s">
        <v>320</v>
      </c>
      <c r="J41" s="50" t="s">
        <v>343</v>
      </c>
    </row>
    <row r="42" ht="52" customHeight="1" spans="1:10">
      <c r="A42" s="7"/>
      <c r="B42" s="7"/>
      <c r="C42" s="48" t="s">
        <v>339</v>
      </c>
      <c r="D42" s="48" t="s">
        <v>340</v>
      </c>
      <c r="E42" s="48" t="s">
        <v>344</v>
      </c>
      <c r="F42" s="48" t="s">
        <v>334</v>
      </c>
      <c r="G42" s="48" t="s">
        <v>342</v>
      </c>
      <c r="H42" s="48" t="s">
        <v>319</v>
      </c>
      <c r="I42" s="48" t="s">
        <v>320</v>
      </c>
      <c r="J42" s="50" t="s">
        <v>345</v>
      </c>
    </row>
    <row r="43" ht="52" customHeight="1" spans="1:10">
      <c r="A43" s="7"/>
      <c r="B43" s="7"/>
      <c r="C43" s="48" t="s">
        <v>339</v>
      </c>
      <c r="D43" s="48" t="s">
        <v>340</v>
      </c>
      <c r="E43" s="48" t="s">
        <v>346</v>
      </c>
      <c r="F43" s="48" t="s">
        <v>334</v>
      </c>
      <c r="G43" s="48" t="s">
        <v>342</v>
      </c>
      <c r="H43" s="48" t="s">
        <v>319</v>
      </c>
      <c r="I43" s="48" t="s">
        <v>320</v>
      </c>
      <c r="J43" s="50" t="s">
        <v>345</v>
      </c>
    </row>
    <row r="44" ht="52" customHeight="1" spans="1:10">
      <c r="A44" s="49" t="s">
        <v>299</v>
      </c>
      <c r="B44" s="50" t="s">
        <v>381</v>
      </c>
      <c r="C44" s="7"/>
      <c r="D44" s="7"/>
      <c r="E44" s="7"/>
      <c r="F44" s="7"/>
      <c r="G44" s="7"/>
      <c r="H44" s="7"/>
      <c r="I44" s="7"/>
      <c r="J44" s="7"/>
    </row>
    <row r="45" ht="52" customHeight="1" spans="1:10">
      <c r="A45" s="7"/>
      <c r="B45" s="7"/>
      <c r="C45" s="48" t="s">
        <v>314</v>
      </c>
      <c r="D45" s="48" t="s">
        <v>349</v>
      </c>
      <c r="E45" s="48" t="s">
        <v>382</v>
      </c>
      <c r="F45" s="48" t="s">
        <v>317</v>
      </c>
      <c r="G45" s="48" t="s">
        <v>88</v>
      </c>
      <c r="H45" s="48" t="s">
        <v>351</v>
      </c>
      <c r="I45" s="48" t="s">
        <v>320</v>
      </c>
      <c r="J45" s="50" t="s">
        <v>383</v>
      </c>
    </row>
    <row r="46" ht="52" customHeight="1" spans="1:10">
      <c r="A46" s="7"/>
      <c r="B46" s="7"/>
      <c r="C46" s="48" t="s">
        <v>314</v>
      </c>
      <c r="D46" s="48" t="s">
        <v>315</v>
      </c>
      <c r="E46" s="48" t="s">
        <v>316</v>
      </c>
      <c r="F46" s="48" t="s">
        <v>317</v>
      </c>
      <c r="G46" s="48" t="s">
        <v>318</v>
      </c>
      <c r="H46" s="48" t="s">
        <v>319</v>
      </c>
      <c r="I46" s="48" t="s">
        <v>320</v>
      </c>
      <c r="J46" s="50" t="s">
        <v>362</v>
      </c>
    </row>
    <row r="47" ht="52" customHeight="1" spans="1:10">
      <c r="A47" s="7"/>
      <c r="B47" s="7"/>
      <c r="C47" s="48" t="s">
        <v>314</v>
      </c>
      <c r="D47" s="48" t="s">
        <v>315</v>
      </c>
      <c r="E47" s="48" t="s">
        <v>363</v>
      </c>
      <c r="F47" s="48" t="s">
        <v>317</v>
      </c>
      <c r="G47" s="48" t="s">
        <v>318</v>
      </c>
      <c r="H47" s="48" t="s">
        <v>319</v>
      </c>
      <c r="I47" s="48" t="s">
        <v>320</v>
      </c>
      <c r="J47" s="50" t="s">
        <v>364</v>
      </c>
    </row>
    <row r="48" ht="52" customHeight="1" spans="1:10">
      <c r="A48" s="7"/>
      <c r="B48" s="7"/>
      <c r="C48" s="48" t="s">
        <v>314</v>
      </c>
      <c r="D48" s="48" t="s">
        <v>365</v>
      </c>
      <c r="E48" s="48" t="s">
        <v>366</v>
      </c>
      <c r="F48" s="48" t="s">
        <v>317</v>
      </c>
      <c r="G48" s="48" t="s">
        <v>318</v>
      </c>
      <c r="H48" s="48" t="s">
        <v>319</v>
      </c>
      <c r="I48" s="48" t="s">
        <v>320</v>
      </c>
      <c r="J48" s="50" t="s">
        <v>367</v>
      </c>
    </row>
    <row r="49" ht="52" customHeight="1" spans="1:10">
      <c r="A49" s="7"/>
      <c r="B49" s="7"/>
      <c r="C49" s="48" t="s">
        <v>314</v>
      </c>
      <c r="D49" s="48" t="s">
        <v>326</v>
      </c>
      <c r="E49" s="48" t="s">
        <v>327</v>
      </c>
      <c r="F49" s="48" t="s">
        <v>317</v>
      </c>
      <c r="G49" s="48" t="s">
        <v>384</v>
      </c>
      <c r="H49" s="48" t="s">
        <v>369</v>
      </c>
      <c r="I49" s="48" t="s">
        <v>320</v>
      </c>
      <c r="J49" s="50" t="s">
        <v>385</v>
      </c>
    </row>
    <row r="50" ht="52" customHeight="1" spans="1:10">
      <c r="A50" s="7"/>
      <c r="B50" s="7"/>
      <c r="C50" s="48" t="s">
        <v>331</v>
      </c>
      <c r="D50" s="48" t="s">
        <v>332</v>
      </c>
      <c r="E50" s="48" t="s">
        <v>371</v>
      </c>
      <c r="F50" s="48" t="s">
        <v>334</v>
      </c>
      <c r="G50" s="48" t="s">
        <v>372</v>
      </c>
      <c r="H50" s="48" t="s">
        <v>319</v>
      </c>
      <c r="I50" s="48" t="s">
        <v>320</v>
      </c>
      <c r="J50" s="50" t="s">
        <v>373</v>
      </c>
    </row>
    <row r="51" ht="52" customHeight="1" spans="1:10">
      <c r="A51" s="7"/>
      <c r="B51" s="7"/>
      <c r="C51" s="48" t="s">
        <v>339</v>
      </c>
      <c r="D51" s="48" t="s">
        <v>340</v>
      </c>
      <c r="E51" s="48" t="s">
        <v>374</v>
      </c>
      <c r="F51" s="48" t="s">
        <v>334</v>
      </c>
      <c r="G51" s="48" t="s">
        <v>342</v>
      </c>
      <c r="H51" s="48" t="s">
        <v>319</v>
      </c>
      <c r="I51" s="48" t="s">
        <v>320</v>
      </c>
      <c r="J51" s="50" t="s">
        <v>375</v>
      </c>
    </row>
    <row r="52" ht="52" customHeight="1" spans="1:10">
      <c r="A52" s="49" t="s">
        <v>281</v>
      </c>
      <c r="B52" s="50" t="s">
        <v>386</v>
      </c>
      <c r="C52" s="7"/>
      <c r="D52" s="7"/>
      <c r="E52" s="7"/>
      <c r="F52" s="7"/>
      <c r="G52" s="7"/>
      <c r="H52" s="7"/>
      <c r="I52" s="7"/>
      <c r="J52" s="7"/>
    </row>
    <row r="53" ht="52" customHeight="1" spans="1:10">
      <c r="A53" s="7"/>
      <c r="B53" s="7"/>
      <c r="C53" s="48" t="s">
        <v>314</v>
      </c>
      <c r="D53" s="48" t="s">
        <v>315</v>
      </c>
      <c r="E53" s="48" t="s">
        <v>316</v>
      </c>
      <c r="F53" s="48" t="s">
        <v>317</v>
      </c>
      <c r="G53" s="48" t="s">
        <v>318</v>
      </c>
      <c r="H53" s="48" t="s">
        <v>319</v>
      </c>
      <c r="I53" s="48" t="s">
        <v>320</v>
      </c>
      <c r="J53" s="50" t="s">
        <v>321</v>
      </c>
    </row>
    <row r="54" ht="52" customHeight="1" spans="1:10">
      <c r="A54" s="7"/>
      <c r="B54" s="7"/>
      <c r="C54" s="48" t="s">
        <v>314</v>
      </c>
      <c r="D54" s="48" t="s">
        <v>315</v>
      </c>
      <c r="E54" s="48" t="s">
        <v>322</v>
      </c>
      <c r="F54" s="48" t="s">
        <v>334</v>
      </c>
      <c r="G54" s="48" t="s">
        <v>87</v>
      </c>
      <c r="H54" s="48" t="s">
        <v>319</v>
      </c>
      <c r="I54" s="48" t="s">
        <v>320</v>
      </c>
      <c r="J54" s="50" t="s">
        <v>323</v>
      </c>
    </row>
    <row r="55" ht="52" customHeight="1" spans="1:10">
      <c r="A55" s="7"/>
      <c r="B55" s="7"/>
      <c r="C55" s="48" t="s">
        <v>314</v>
      </c>
      <c r="D55" s="48" t="s">
        <v>315</v>
      </c>
      <c r="E55" s="48" t="s">
        <v>324</v>
      </c>
      <c r="F55" s="48" t="s">
        <v>317</v>
      </c>
      <c r="G55" s="48" t="s">
        <v>318</v>
      </c>
      <c r="H55" s="48" t="s">
        <v>319</v>
      </c>
      <c r="I55" s="48" t="s">
        <v>320</v>
      </c>
      <c r="J55" s="50" t="s">
        <v>325</v>
      </c>
    </row>
    <row r="56" ht="52" customHeight="1" spans="1:10">
      <c r="A56" s="7"/>
      <c r="B56" s="7"/>
      <c r="C56" s="48" t="s">
        <v>314</v>
      </c>
      <c r="D56" s="48" t="s">
        <v>326</v>
      </c>
      <c r="E56" s="48" t="s">
        <v>327</v>
      </c>
      <c r="F56" s="48" t="s">
        <v>317</v>
      </c>
      <c r="G56" s="48" t="s">
        <v>328</v>
      </c>
      <c r="H56" s="48" t="s">
        <v>354</v>
      </c>
      <c r="I56" s="48" t="s">
        <v>320</v>
      </c>
      <c r="J56" s="50" t="s">
        <v>387</v>
      </c>
    </row>
    <row r="57" ht="52" customHeight="1" spans="1:10">
      <c r="A57" s="7"/>
      <c r="B57" s="7"/>
      <c r="C57" s="48" t="s">
        <v>331</v>
      </c>
      <c r="D57" s="48" t="s">
        <v>332</v>
      </c>
      <c r="E57" s="48" t="s">
        <v>333</v>
      </c>
      <c r="F57" s="48" t="s">
        <v>334</v>
      </c>
      <c r="G57" s="48" t="s">
        <v>379</v>
      </c>
      <c r="H57" s="48" t="s">
        <v>319</v>
      </c>
      <c r="I57" s="48" t="s">
        <v>320</v>
      </c>
      <c r="J57" s="50" t="s">
        <v>336</v>
      </c>
    </row>
    <row r="58" ht="52" customHeight="1" spans="1:10">
      <c r="A58" s="7"/>
      <c r="B58" s="7"/>
      <c r="C58" s="48" t="s">
        <v>331</v>
      </c>
      <c r="D58" s="48" t="s">
        <v>332</v>
      </c>
      <c r="E58" s="48" t="s">
        <v>337</v>
      </c>
      <c r="F58" s="48" t="s">
        <v>317</v>
      </c>
      <c r="G58" s="48" t="s">
        <v>318</v>
      </c>
      <c r="H58" s="48" t="s">
        <v>319</v>
      </c>
      <c r="I58" s="48" t="s">
        <v>320</v>
      </c>
      <c r="J58" s="50" t="s">
        <v>380</v>
      </c>
    </row>
    <row r="59" ht="52" customHeight="1" spans="1:10">
      <c r="A59" s="7"/>
      <c r="B59" s="7"/>
      <c r="C59" s="48" t="s">
        <v>339</v>
      </c>
      <c r="D59" s="48" t="s">
        <v>340</v>
      </c>
      <c r="E59" s="48" t="s">
        <v>341</v>
      </c>
      <c r="F59" s="48" t="s">
        <v>334</v>
      </c>
      <c r="G59" s="48" t="s">
        <v>342</v>
      </c>
      <c r="H59" s="48" t="s">
        <v>319</v>
      </c>
      <c r="I59" s="48" t="s">
        <v>320</v>
      </c>
      <c r="J59" s="50" t="s">
        <v>343</v>
      </c>
    </row>
    <row r="60" ht="52" customHeight="1" spans="1:10">
      <c r="A60" s="7"/>
      <c r="B60" s="7"/>
      <c r="C60" s="48" t="s">
        <v>339</v>
      </c>
      <c r="D60" s="48" t="s">
        <v>340</v>
      </c>
      <c r="E60" s="48" t="s">
        <v>344</v>
      </c>
      <c r="F60" s="48" t="s">
        <v>334</v>
      </c>
      <c r="G60" s="48" t="s">
        <v>342</v>
      </c>
      <c r="H60" s="48" t="s">
        <v>319</v>
      </c>
      <c r="I60" s="48" t="s">
        <v>320</v>
      </c>
      <c r="J60" s="50" t="s">
        <v>345</v>
      </c>
    </row>
    <row r="61" ht="52" customHeight="1" spans="1:10">
      <c r="A61" s="7"/>
      <c r="B61" s="7"/>
      <c r="C61" s="48" t="s">
        <v>339</v>
      </c>
      <c r="D61" s="48" t="s">
        <v>340</v>
      </c>
      <c r="E61" s="48" t="s">
        <v>346</v>
      </c>
      <c r="F61" s="48" t="s">
        <v>334</v>
      </c>
      <c r="G61" s="48" t="s">
        <v>342</v>
      </c>
      <c r="H61" s="48" t="s">
        <v>319</v>
      </c>
      <c r="I61" s="48" t="s">
        <v>320</v>
      </c>
      <c r="J61" s="50" t="s">
        <v>347</v>
      </c>
    </row>
    <row r="62" ht="52" customHeight="1" spans="1:10">
      <c r="A62" s="49" t="s">
        <v>295</v>
      </c>
      <c r="B62" s="50" t="s">
        <v>388</v>
      </c>
      <c r="C62" s="7"/>
      <c r="D62" s="7"/>
      <c r="E62" s="7"/>
      <c r="F62" s="7"/>
      <c r="G62" s="7"/>
      <c r="H62" s="7"/>
      <c r="I62" s="7"/>
      <c r="J62" s="7"/>
    </row>
    <row r="63" ht="52" customHeight="1" spans="1:10">
      <c r="A63" s="7"/>
      <c r="B63" s="7"/>
      <c r="C63" s="48" t="s">
        <v>314</v>
      </c>
      <c r="D63" s="48" t="s">
        <v>349</v>
      </c>
      <c r="E63" s="48" t="s">
        <v>389</v>
      </c>
      <c r="F63" s="48" t="s">
        <v>317</v>
      </c>
      <c r="G63" s="48" t="s">
        <v>390</v>
      </c>
      <c r="H63" s="48" t="s">
        <v>351</v>
      </c>
      <c r="I63" s="48" t="s">
        <v>320</v>
      </c>
      <c r="J63" s="50" t="s">
        <v>391</v>
      </c>
    </row>
    <row r="64" ht="52" customHeight="1" spans="1:10">
      <c r="A64" s="7"/>
      <c r="B64" s="7"/>
      <c r="C64" s="48" t="s">
        <v>314</v>
      </c>
      <c r="D64" s="48" t="s">
        <v>315</v>
      </c>
      <c r="E64" s="48" t="s">
        <v>392</v>
      </c>
      <c r="F64" s="48" t="s">
        <v>317</v>
      </c>
      <c r="G64" s="48" t="s">
        <v>318</v>
      </c>
      <c r="H64" s="48" t="s">
        <v>319</v>
      </c>
      <c r="I64" s="48" t="s">
        <v>320</v>
      </c>
      <c r="J64" s="50" t="s">
        <v>392</v>
      </c>
    </row>
    <row r="65" ht="52" customHeight="1" spans="1:10">
      <c r="A65" s="7"/>
      <c r="B65" s="7"/>
      <c r="C65" s="48" t="s">
        <v>314</v>
      </c>
      <c r="D65" s="48" t="s">
        <v>365</v>
      </c>
      <c r="E65" s="48" t="s">
        <v>366</v>
      </c>
      <c r="F65" s="48" t="s">
        <v>317</v>
      </c>
      <c r="G65" s="48" t="s">
        <v>318</v>
      </c>
      <c r="H65" s="48" t="s">
        <v>319</v>
      </c>
      <c r="I65" s="48" t="s">
        <v>320</v>
      </c>
      <c r="J65" s="50" t="s">
        <v>393</v>
      </c>
    </row>
    <row r="66" ht="52" customHeight="1" spans="1:10">
      <c r="A66" s="7"/>
      <c r="B66" s="7"/>
      <c r="C66" s="48" t="s">
        <v>314</v>
      </c>
      <c r="D66" s="48" t="s">
        <v>326</v>
      </c>
      <c r="E66" s="48" t="s">
        <v>327</v>
      </c>
      <c r="F66" s="48" t="s">
        <v>317</v>
      </c>
      <c r="G66" s="48" t="s">
        <v>394</v>
      </c>
      <c r="H66" s="48" t="s">
        <v>329</v>
      </c>
      <c r="I66" s="48" t="s">
        <v>320</v>
      </c>
      <c r="J66" s="50" t="s">
        <v>395</v>
      </c>
    </row>
    <row r="67" ht="52" customHeight="1" spans="1:10">
      <c r="A67" s="7"/>
      <c r="B67" s="7"/>
      <c r="C67" s="48" t="s">
        <v>331</v>
      </c>
      <c r="D67" s="48" t="s">
        <v>396</v>
      </c>
      <c r="E67" s="48" t="s">
        <v>333</v>
      </c>
      <c r="F67" s="48" t="s">
        <v>317</v>
      </c>
      <c r="G67" s="48" t="s">
        <v>335</v>
      </c>
      <c r="H67" s="48" t="s">
        <v>319</v>
      </c>
      <c r="I67" s="48" t="s">
        <v>320</v>
      </c>
      <c r="J67" s="50" t="s">
        <v>397</v>
      </c>
    </row>
    <row r="68" ht="52" customHeight="1" spans="1:10">
      <c r="A68" s="7"/>
      <c r="B68" s="7"/>
      <c r="C68" s="48" t="s">
        <v>331</v>
      </c>
      <c r="D68" s="48" t="s">
        <v>332</v>
      </c>
      <c r="E68" s="48" t="s">
        <v>398</v>
      </c>
      <c r="F68" s="48" t="s">
        <v>317</v>
      </c>
      <c r="G68" s="48" t="s">
        <v>318</v>
      </c>
      <c r="H68" s="48" t="s">
        <v>319</v>
      </c>
      <c r="I68" s="48" t="s">
        <v>320</v>
      </c>
      <c r="J68" s="50" t="s">
        <v>399</v>
      </c>
    </row>
    <row r="69" ht="52" customHeight="1" spans="1:10">
      <c r="A69" s="7"/>
      <c r="B69" s="7"/>
      <c r="C69" s="48" t="s">
        <v>339</v>
      </c>
      <c r="D69" s="48" t="s">
        <v>340</v>
      </c>
      <c r="E69" s="48" t="s">
        <v>341</v>
      </c>
      <c r="F69" s="48" t="s">
        <v>334</v>
      </c>
      <c r="G69" s="48" t="s">
        <v>342</v>
      </c>
      <c r="H69" s="48" t="s">
        <v>319</v>
      </c>
      <c r="I69" s="48" t="s">
        <v>320</v>
      </c>
      <c r="J69" s="50" t="s">
        <v>400</v>
      </c>
    </row>
    <row r="70" ht="52" customHeight="1" spans="1:10">
      <c r="A70" s="7"/>
      <c r="B70" s="7"/>
      <c r="C70" s="48" t="s">
        <v>339</v>
      </c>
      <c r="D70" s="48" t="s">
        <v>340</v>
      </c>
      <c r="E70" s="48" t="s">
        <v>344</v>
      </c>
      <c r="F70" s="48" t="s">
        <v>334</v>
      </c>
      <c r="G70" s="48" t="s">
        <v>342</v>
      </c>
      <c r="H70" s="48" t="s">
        <v>319</v>
      </c>
      <c r="I70" s="48" t="s">
        <v>320</v>
      </c>
      <c r="J70" s="50" t="s">
        <v>401</v>
      </c>
    </row>
    <row r="71" ht="52" customHeight="1" spans="1:10">
      <c r="A71" s="49" t="s">
        <v>285</v>
      </c>
      <c r="B71" s="50" t="s">
        <v>402</v>
      </c>
      <c r="C71" s="7"/>
      <c r="D71" s="7"/>
      <c r="E71" s="7"/>
      <c r="F71" s="7"/>
      <c r="G71" s="7"/>
      <c r="H71" s="7"/>
      <c r="I71" s="7"/>
      <c r="J71" s="7"/>
    </row>
    <row r="72" ht="52" customHeight="1" spans="1:10">
      <c r="A72" s="7"/>
      <c r="B72" s="7"/>
      <c r="C72" s="48" t="s">
        <v>314</v>
      </c>
      <c r="D72" s="48" t="s">
        <v>349</v>
      </c>
      <c r="E72" s="48" t="s">
        <v>403</v>
      </c>
      <c r="F72" s="48" t="s">
        <v>317</v>
      </c>
      <c r="G72" s="48" t="s">
        <v>91</v>
      </c>
      <c r="H72" s="48" t="s">
        <v>351</v>
      </c>
      <c r="I72" s="48" t="s">
        <v>320</v>
      </c>
      <c r="J72" s="50" t="s">
        <v>404</v>
      </c>
    </row>
    <row r="73" ht="52" customHeight="1" spans="1:10">
      <c r="A73" s="7"/>
      <c r="B73" s="7"/>
      <c r="C73" s="48" t="s">
        <v>314</v>
      </c>
      <c r="D73" s="48" t="s">
        <v>315</v>
      </c>
      <c r="E73" s="48" t="s">
        <v>405</v>
      </c>
      <c r="F73" s="48" t="s">
        <v>317</v>
      </c>
      <c r="G73" s="48" t="s">
        <v>318</v>
      </c>
      <c r="H73" s="48" t="s">
        <v>319</v>
      </c>
      <c r="I73" s="48" t="s">
        <v>320</v>
      </c>
      <c r="J73" s="50" t="s">
        <v>406</v>
      </c>
    </row>
    <row r="74" ht="52" customHeight="1" spans="1:10">
      <c r="A74" s="7"/>
      <c r="B74" s="7"/>
      <c r="C74" s="48" t="s">
        <v>314</v>
      </c>
      <c r="D74" s="48" t="s">
        <v>365</v>
      </c>
      <c r="E74" s="48" t="s">
        <v>407</v>
      </c>
      <c r="F74" s="48" t="s">
        <v>317</v>
      </c>
      <c r="G74" s="48" t="s">
        <v>318</v>
      </c>
      <c r="H74" s="48" t="s">
        <v>319</v>
      </c>
      <c r="I74" s="48" t="s">
        <v>320</v>
      </c>
      <c r="J74" s="50" t="s">
        <v>408</v>
      </c>
    </row>
    <row r="75" ht="52" customHeight="1" spans="1:10">
      <c r="A75" s="7"/>
      <c r="B75" s="7"/>
      <c r="C75" s="48" t="s">
        <v>314</v>
      </c>
      <c r="D75" s="48" t="s">
        <v>326</v>
      </c>
      <c r="E75" s="48" t="s">
        <v>327</v>
      </c>
      <c r="F75" s="48" t="s">
        <v>317</v>
      </c>
      <c r="G75" s="48" t="s">
        <v>409</v>
      </c>
      <c r="H75" s="48" t="s">
        <v>369</v>
      </c>
      <c r="I75" s="48" t="s">
        <v>320</v>
      </c>
      <c r="J75" s="50" t="s">
        <v>410</v>
      </c>
    </row>
    <row r="76" ht="52" customHeight="1" spans="1:10">
      <c r="A76" s="7"/>
      <c r="B76" s="7"/>
      <c r="C76" s="48" t="s">
        <v>331</v>
      </c>
      <c r="D76" s="48" t="s">
        <v>332</v>
      </c>
      <c r="E76" s="48" t="s">
        <v>371</v>
      </c>
      <c r="F76" s="48" t="s">
        <v>317</v>
      </c>
      <c r="G76" s="48" t="s">
        <v>318</v>
      </c>
      <c r="H76" s="48" t="s">
        <v>319</v>
      </c>
      <c r="I76" s="48" t="s">
        <v>320</v>
      </c>
      <c r="J76" s="50" t="s">
        <v>411</v>
      </c>
    </row>
    <row r="77" ht="52" customHeight="1" spans="1:10">
      <c r="A77" s="7"/>
      <c r="B77" s="7"/>
      <c r="C77" s="48" t="s">
        <v>331</v>
      </c>
      <c r="D77" s="48" t="s">
        <v>332</v>
      </c>
      <c r="E77" s="48" t="s">
        <v>333</v>
      </c>
      <c r="F77" s="48" t="s">
        <v>334</v>
      </c>
      <c r="G77" s="48" t="s">
        <v>335</v>
      </c>
      <c r="H77" s="48" t="s">
        <v>319</v>
      </c>
      <c r="I77" s="48" t="s">
        <v>320</v>
      </c>
      <c r="J77" s="50" t="s">
        <v>336</v>
      </c>
    </row>
    <row r="78" ht="52" customHeight="1" spans="1:10">
      <c r="A78" s="7"/>
      <c r="B78" s="7"/>
      <c r="C78" s="48" t="s">
        <v>339</v>
      </c>
      <c r="D78" s="48" t="s">
        <v>340</v>
      </c>
      <c r="E78" s="48" t="s">
        <v>412</v>
      </c>
      <c r="F78" s="48" t="s">
        <v>317</v>
      </c>
      <c r="G78" s="48" t="s">
        <v>318</v>
      </c>
      <c r="H78" s="48" t="s">
        <v>319</v>
      </c>
      <c r="I78" s="48" t="s">
        <v>320</v>
      </c>
      <c r="J78" s="50" t="s">
        <v>413</v>
      </c>
    </row>
    <row r="79" ht="52" customHeight="1" spans="1:10">
      <c r="A79" s="49" t="s">
        <v>287</v>
      </c>
      <c r="B79" s="50" t="s">
        <v>414</v>
      </c>
      <c r="C79" s="7"/>
      <c r="D79" s="7"/>
      <c r="E79" s="7"/>
      <c r="F79" s="7"/>
      <c r="G79" s="7"/>
      <c r="H79" s="7"/>
      <c r="I79" s="7"/>
      <c r="J79" s="7"/>
    </row>
    <row r="80" ht="52" customHeight="1" spans="1:10">
      <c r="A80" s="7"/>
      <c r="B80" s="7"/>
      <c r="C80" s="48" t="s">
        <v>314</v>
      </c>
      <c r="D80" s="48" t="s">
        <v>349</v>
      </c>
      <c r="E80" s="48" t="s">
        <v>415</v>
      </c>
      <c r="F80" s="48" t="s">
        <v>317</v>
      </c>
      <c r="G80" s="48" t="s">
        <v>416</v>
      </c>
      <c r="H80" s="48" t="s">
        <v>351</v>
      </c>
      <c r="I80" s="48" t="s">
        <v>320</v>
      </c>
      <c r="J80" s="50" t="s">
        <v>415</v>
      </c>
    </row>
    <row r="81" ht="52" customHeight="1" spans="1:10">
      <c r="A81" s="7"/>
      <c r="B81" s="7"/>
      <c r="C81" s="48" t="s">
        <v>314</v>
      </c>
      <c r="D81" s="48" t="s">
        <v>365</v>
      </c>
      <c r="E81" s="48" t="s">
        <v>417</v>
      </c>
      <c r="F81" s="48" t="s">
        <v>317</v>
      </c>
      <c r="G81" s="48" t="s">
        <v>318</v>
      </c>
      <c r="H81" s="48" t="s">
        <v>319</v>
      </c>
      <c r="I81" s="48" t="s">
        <v>320</v>
      </c>
      <c r="J81" s="50" t="s">
        <v>417</v>
      </c>
    </row>
    <row r="82" ht="52" customHeight="1" spans="1:10">
      <c r="A82" s="7"/>
      <c r="B82" s="7"/>
      <c r="C82" s="48" t="s">
        <v>314</v>
      </c>
      <c r="D82" s="48" t="s">
        <v>326</v>
      </c>
      <c r="E82" s="48" t="s">
        <v>327</v>
      </c>
      <c r="F82" s="48" t="s">
        <v>317</v>
      </c>
      <c r="G82" s="48" t="s">
        <v>418</v>
      </c>
      <c r="H82" s="48" t="s">
        <v>329</v>
      </c>
      <c r="I82" s="48" t="s">
        <v>320</v>
      </c>
      <c r="J82" s="50" t="s">
        <v>419</v>
      </c>
    </row>
    <row r="83" ht="52" customHeight="1" spans="1:10">
      <c r="A83" s="7"/>
      <c r="B83" s="7"/>
      <c r="C83" s="48" t="s">
        <v>331</v>
      </c>
      <c r="D83" s="48" t="s">
        <v>332</v>
      </c>
      <c r="E83" s="48" t="s">
        <v>420</v>
      </c>
      <c r="F83" s="48" t="s">
        <v>317</v>
      </c>
      <c r="G83" s="48" t="s">
        <v>318</v>
      </c>
      <c r="H83" s="48" t="s">
        <v>319</v>
      </c>
      <c r="I83" s="48" t="s">
        <v>421</v>
      </c>
      <c r="J83" s="50" t="s">
        <v>420</v>
      </c>
    </row>
    <row r="84" ht="52" customHeight="1" spans="1:10">
      <c r="A84" s="7"/>
      <c r="B84" s="7"/>
      <c r="C84" s="48" t="s">
        <v>339</v>
      </c>
      <c r="D84" s="48" t="s">
        <v>340</v>
      </c>
      <c r="E84" s="48" t="s">
        <v>422</v>
      </c>
      <c r="F84" s="48" t="s">
        <v>317</v>
      </c>
      <c r="G84" s="48" t="s">
        <v>318</v>
      </c>
      <c r="H84" s="48" t="s">
        <v>319</v>
      </c>
      <c r="I84" s="48" t="s">
        <v>421</v>
      </c>
      <c r="J84" s="50" t="s">
        <v>423</v>
      </c>
    </row>
    <row r="85" ht="52" customHeight="1" spans="1:10">
      <c r="A85" s="7"/>
      <c r="B85" s="7"/>
      <c r="C85" s="48" t="s">
        <v>339</v>
      </c>
      <c r="D85" s="48" t="s">
        <v>340</v>
      </c>
      <c r="E85" s="48" t="s">
        <v>424</v>
      </c>
      <c r="F85" s="48" t="s">
        <v>317</v>
      </c>
      <c r="G85" s="48" t="s">
        <v>318</v>
      </c>
      <c r="H85" s="48" t="s">
        <v>319</v>
      </c>
      <c r="I85" s="48" t="s">
        <v>421</v>
      </c>
      <c r="J85" s="50" t="s">
        <v>424</v>
      </c>
    </row>
    <row r="87" customHeight="1" spans="1:5">
      <c r="A87" s="15"/>
      <c r="B87" s="15"/>
      <c r="C87" s="15"/>
      <c r="D87" s="15"/>
      <c r="E87" s="15"/>
    </row>
  </sheetData>
  <mergeCells count="3">
    <mergeCell ref="A1:J1"/>
    <mergeCell ref="A2:J2"/>
    <mergeCell ref="A87:E87"/>
  </mergeCells>
  <printOptions horizontalCentered="1"/>
  <pageMargins left="0.388888888888889" right="0.388888888888889" top="0.509027777777778" bottom="0.509027777777778" header="0.309027777777778" footer="0.309027777777778"/>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2025-02-11T02:20:00Z</dcterms:created>
  <dcterms:modified xsi:type="dcterms:W3CDTF">2025-02-13T01:17:24Z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CBBBD490956F451B9707A7A36152949E_12</vt:lpwstr>
  </property>
  <property fmtid="{D5CDD505-2E9C-101B-9397-08002B2CF9AE}" pid="3" name="KSOProductBuildVer">
    <vt:lpwstr>2052-11.1.0.8415</vt:lpwstr>
  </property>
</Properties>
</file>