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<sst xmlns="http://schemas.openxmlformats.org/spreadsheetml/2006/main" count="1005" uniqueCount="395">
  <si>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</si>
  <si>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</si>
  <si>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</si>
  <si>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</si>
  <si>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</si>
  <si>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</si>
  <si>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</si>
  <si>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</si>
  <si>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</si>
  <si>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</si>
  <si>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</si>
  <si>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</si>
  <si>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</si>
  <si>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</si>
  <si>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</si>
  <si>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</si>
  <si>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</si>
  <si>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</si>
  <si>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</si>
  <si>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</si>
  <si>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</si>
  <si>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</si>
  <si>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</si>
  <si>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</si>
  <si>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</si>
  <si>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</si>
  <si>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</si>
  <si>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</si>
  <si>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</si>
  <si>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</si>
  <si>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</si>
  <si>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</si>
  <si>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</si>
  <si>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</si>
  <si>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</si>
  <si>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</si>
  <si>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</si>
  <si>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</si>
  <si>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</si>
  <si>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</si>
  <si>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</si>
  <si>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</si>
  <si>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</si>
  <si>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</si>
  <si>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</si>
  <si>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</si>
  <si>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</si>
  <si>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</si>
  <si>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</si>
  <si>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</si>
  <si>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</si>
  <si>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</si>
  <si>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</si>
  <si>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</si>
  <si>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</si>
  <si>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</si>
  <si>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</si>
  <si>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</si>
  <si>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</si>
  <si>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</si>
  <si>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</si>
  <si>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</si>
  <si>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</si>
  <si>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</si>
  <si>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</si>
  <si>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</si>
  <si>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</si>
  <si>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</si>
  <si>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</si>
  <si>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</si>
  <si>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</t>
  </si>
  <si>
    <t>南华县水务局</t>
  </si>
  <si>
    <t>126001</t>
  </si>
  <si>
    <t>126004</t>
  </si>
  <si>
    <t>南华县中型水库灌区管理委员会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</si>
  <si>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</si>
  <si>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</si>
  <si>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</si>
  <si>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</si>
  <si>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</si>
  <si>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</si>
  <si>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</si>
  <si>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</si>
  <si>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</si>
  <si>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</si>
  <si>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</si>
  <si>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</si>
  <si>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</si>
  <si>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</si>
  <si>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</si>
  <si>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</si>
  <si>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</si>
  <si>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</si>
  <si>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</si>
  <si>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</si>
  <si>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</si>
  <si>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</si>
  <si>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</si>
  <si>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</si>
  <si>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</si>
  <si>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</si>
  <si>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</si>
  <si>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</si>
  <si>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</si>
  <si>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</si>
  <si>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</si>
  <si>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</si>
  <si>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</si>
  <si>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</si>
  <si>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</si>
  <si>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</si>
  <si>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</si>
  <si>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</si>
  <si>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</si>
  <si>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</si>
  <si>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</si>
  <si>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</si>
  <si>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</si>
  <si>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</si>
  <si>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</si>
  <si>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</si>
  <si>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</si>
  <si>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</si>
  <si>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</si>
  <si>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</si>
  <si>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</si>
  <si>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</si>
  <si>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</si>
  <si>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</si>
  <si>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</si>
  <si>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</si>
  <si>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</si>
  <si>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</si>
  <si>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</si>
  <si>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2130306</t>
  </si>
  <si>
    <t>水利工程运行与维护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</si>
  <si>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</si>
  <si>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</si>
  <si>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</si>
  <si>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</si>
  <si>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</si>
  <si>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</si>
  <si>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</si>
  <si>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</si>
  <si>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</si>
  <si>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</si>
  <si>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</si>
  <si>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</si>
  <si>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</si>
  <si>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</si>
  <si>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</si>
  <si>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</si>
  <si>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</si>
  <si>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</si>
  <si>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</si>
  <si>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</si>
  <si>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</si>
  <si>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</si>
  <si>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</si>
  <si>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</si>
  <si>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</si>
  <si>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</si>
  <si>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</si>
  <si>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</si>
  <si>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</si>
  <si>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</si>
  <si>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</si>
  <si>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</si>
  <si>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</si>
  <si>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</si>
  <si>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</si>
  <si>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</si>
  <si>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</si>
  <si>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</si>
  <si>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</si>
  <si>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</si>
  <si>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</si>
  <si>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</si>
  <si>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</si>
  <si>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</si>
  <si>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</si>
  <si>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</si>
  <si>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</si>
  <si>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</si>
  <si>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</si>
  <si>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</si>
  <si>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</si>
  <si>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</si>
  <si>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</si>
  <si>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</si>
  <si>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</si>
  <si>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</si>
  <si>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</si>
  <si>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</si>
  <si>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</si>
  <si>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</si>
  <si>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</si>
  <si>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</si>
  <si>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</si>
  <si>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</si>
  <si>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</si>
  <si>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</si>
  <si>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</si>
  <si>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</si>
  <si>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</si>
  <si>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</si>
  <si>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</si>
  <si>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</si>
  <si>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</si>
  <si>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</si>
  <si>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</si>
  <si>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</si>
  <si>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</si>
  <si>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</si>
  <si>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</si>
  <si>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</si>
  <si>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532324221100000291117</t>
  </si>
  <si>
    <t>事业人员工资支出</t>
  </si>
  <si>
    <t>30101</t>
  </si>
  <si>
    <t>基本工资</t>
  </si>
  <si>
    <t>532324221100000291116</t>
  </si>
  <si>
    <t>行政人员工资支出</t>
  </si>
  <si>
    <t>30102</t>
  </si>
  <si>
    <t>津贴补贴</t>
  </si>
  <si>
    <t>532324221100000281447</t>
  </si>
  <si>
    <t>机关综合绩效</t>
  </si>
  <si>
    <t>30103</t>
  </si>
  <si>
    <t>奖金</t>
  </si>
  <si>
    <t>532324241100002253651</t>
  </si>
  <si>
    <t>事业人员改革性补贴</t>
  </si>
  <si>
    <t>30107</t>
  </si>
  <si>
    <t>绩效工资</t>
  </si>
  <si>
    <t>532324221100000281450</t>
  </si>
  <si>
    <t>事业新增奖励性绩效</t>
  </si>
  <si>
    <t>532324221100000291118</t>
  </si>
  <si>
    <t>机关事业单位基本养老保险缴费</t>
  </si>
  <si>
    <t>30108</t>
  </si>
  <si>
    <t>532324221100000291119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</si>
  <si>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</si>
  <si>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</si>
  <si>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</si>
  <si>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</si>
  <si>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</si>
  <si>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</si>
  <si>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</si>
  <si>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532324231100001204366</t>
  </si>
  <si>
    <t>事业人员失业保险</t>
  </si>
  <si>
    <t>532324221100000291120</t>
  </si>
  <si>
    <t>30113</t>
  </si>
  <si>
    <t>532324231100001204392</t>
  </si>
  <si>
    <t>车辆使用费</t>
  </si>
  <si>
    <t>30231</t>
  </si>
  <si>
    <t>公务用车运行维护费</t>
  </si>
  <si>
    <t>532324221100000291111</t>
  </si>
  <si>
    <t>行政公务交通补贴</t>
  </si>
  <si>
    <t>30239</t>
  </si>
  <si>
    <t>其他交通费用</t>
  </si>
  <si>
    <t>532324221100000291124</t>
  </si>
  <si>
    <t>一般公用经费</t>
  </si>
  <si>
    <t>30206</t>
  </si>
  <si>
    <t>电费</t>
  </si>
  <si>
    <t>30211</t>
  </si>
  <si>
    <t>差旅费</t>
  </si>
  <si>
    <t>532324221100000297181</t>
  </si>
  <si>
    <t>30217</t>
  </si>
  <si>
    <t>532324221100000297184</t>
  </si>
  <si>
    <t>工会经费</t>
  </si>
  <si>
    <t>30228</t>
  </si>
  <si>
    <t>30201</t>
  </si>
  <si>
    <t>办公费</t>
  </si>
  <si>
    <t>532324231100001204393</t>
  </si>
  <si>
    <t>退休公用经费</t>
  </si>
  <si>
    <t>532324231100001204385</t>
  </si>
  <si>
    <t>对个人和家庭的补助（归口）</t>
  </si>
  <si>
    <t>30302</t>
  </si>
  <si>
    <t>退休费</t>
  </si>
  <si>
    <t>532324251100003648407</t>
  </si>
  <si>
    <t>南华县水务局机关事业单位遗属人员补助资金</t>
  </si>
  <si>
    <t>30305</t>
  </si>
  <si>
    <t>生活补助</t>
  </si>
  <si>
    <t>532324251100003648716</t>
  </si>
  <si>
    <t>南华县水务局职业年金记实缴费资金</t>
  </si>
  <si>
    <t>30109</t>
  </si>
  <si>
    <t>职业年金缴费</t>
  </si>
  <si>
    <t>532324210000000017260</t>
  </si>
  <si>
    <t>532324221100000345740</t>
  </si>
  <si>
    <t>事业乡镇工作岗位补贴</t>
  </si>
  <si>
    <t>532324241100002226678</t>
  </si>
  <si>
    <t>532324221100000345761</t>
  </si>
  <si>
    <t>532324210000000017263</t>
  </si>
  <si>
    <t>532324210000000017264</t>
  </si>
  <si>
    <t>532324231100001170255</t>
  </si>
  <si>
    <t>532324210000000017265</t>
  </si>
  <si>
    <t>532324221100000351670</t>
  </si>
  <si>
    <t>532324210000000017268</t>
  </si>
  <si>
    <t>30205</t>
  </si>
  <si>
    <t>水费</t>
  </si>
  <si>
    <t>30207</t>
  </si>
  <si>
    <t>邮电费</t>
  </si>
  <si>
    <t>532324221100000352830</t>
  </si>
  <si>
    <t>532324231100001170257</t>
  </si>
  <si>
    <t>30229</t>
  </si>
  <si>
    <t>福利费</t>
  </si>
  <si>
    <t>532324231100001170256</t>
  </si>
  <si>
    <t>532324251100003628235</t>
  </si>
  <si>
    <t>遗属补助经费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</si>
  <si>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</si>
  <si>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</si>
  <si>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</si>
  <si>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</si>
  <si>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</si>
  <si>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</si>
  <si>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</si>
  <si>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注：我单位无此事项公开，故此表为空表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</si>
  <si>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</si>
  <si>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</si>
  <si>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</si>
  <si>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</si>
  <si>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</si>
  <si>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</si>
  <si>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</si>
  <si>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</si>
  <si>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</si>
  <si>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</si>
  <si>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</si>
  <si>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</si>
  <si>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</si>
  <si>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</si>
  <si>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</si>
  <si>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</si>
  <si>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</si>
  <si>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</si>
  <si>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</si>
  <si>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</si>
  <si>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</si>
  <si>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</si>
  <si>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</si>
  <si>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</si>
  <si>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</si>
  <si>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</si>
  <si>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</si>
  <si>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</si>
  <si>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</si>
  <si>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</si>
  <si>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</si>
  <si>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</si>
  <si>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元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</si>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</sst>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;\-#,##0;;@"/>
    <numFmt numFmtId="177" formatCode="yyyy/mm/dd"/>
    <numFmt numFmtId="44" formatCode="_ &quot;￥&quot;* #,##0.00_ ;_ &quot;￥&quot;* \-#,##0.00_ ;_ &quot;￥&quot;* &quot;-&quot;??_ ;_ @_ "/>
    <numFmt numFmtId="178" formatCode="yyyy/mm/dd\ hh:mm:ss"/>
    <numFmt numFmtId="179" formatCode="#,##0.00;\-#,##0.00;;@"/>
    <numFmt numFmtId="180" formatCode="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8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3" fillId="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3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79" fontId="9" fillId="0" borderId="1">
      <alignment horizontal="right" vertical="center"/>
    </xf>
    <xf numFmtId="49" fontId="9" fillId="0" borderId="1">
      <alignment horizontal="left" vertical="center" wrapText="1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176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9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6" fillId="0" borderId="1" xfId="54" applyNumberFormat="1" applyFont="1" applyBorder="1" applyAlignment="1">
      <alignment horizontal="right" vertical="center" wrapText="1"/>
    </xf>
    <xf numFmtId="179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9" fontId="14" fillId="0" borderId="1" xfId="54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right" vertical="center" wrapText="1"/>
    </xf>
    <xf numFmtId="49" fontId="15" fillId="0" borderId="1" xfId="53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3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5" fillId="0" borderId="1" xfId="53" applyNumberFormat="1" applyFont="1" applyBorder="1" applyAlignment="1">
      <alignment horizontal="left" vertical="center" wrapText="1" indent="1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9" fontId="6" fillId="0" borderId="1" xfId="54" applyNumberFormat="1" applyFont="1" applyBorder="1" applyAlignment="1">
      <alignment horizontal="left" vertical="center"/>
    </xf>
    <xf numFmtId="179" fontId="6" fillId="0" borderId="1" xfId="54" applyNumberFormat="1" applyFont="1" applyBorder="1" applyAlignment="1">
      <alignment horizontal="left" vertical="center" indent="1"/>
    </xf>
    <xf numFmtId="179" fontId="6" fillId="0" borderId="1" xfId="54" applyNumberFormat="1" applyFont="1" applyBorder="1" applyAlignment="1">
      <alignment horizontal="left" vertical="center" indent="2"/>
    </xf>
    <xf numFmtId="179" fontId="6" fillId="0" borderId="1" xfId="54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1" sqref="A1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"单位名称："&amp;"南华县水务局"</f>
        <v>单位名称：南华县水务局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12297893.51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2504661.64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816596.7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>
        <v>8208683.53</v>
      </c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767951.64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12297893.51</v>
      </c>
      <c r="C37" s="79" t="s">
        <v>48</v>
      </c>
      <c r="D37" s="8">
        <v>12297893.51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12297893.51</v>
      </c>
      <c r="C39" s="79" t="s">
        <v>52</v>
      </c>
      <c r="D39" s="8">
        <v>12297893.51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326</v>
      </c>
      <c r="B1" s="19"/>
      <c r="C1" s="19"/>
      <c r="D1" s="19"/>
      <c r="E1" s="19"/>
      <c r="F1" s="19"/>
      <c r="G1" s="19"/>
      <c r="H1" s="19"/>
      <c r="I1" s="19"/>
      <c r="J1" s="19" t="s">
        <v>315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"单位名称："&amp;"南华县水务局"</f>
        <v>单位名称：南华县水务局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316</v>
      </c>
      <c r="B4" s="44" t="s">
        <v>317</v>
      </c>
      <c r="C4" s="44" t="s">
        <v>318</v>
      </c>
      <c r="D4" s="44" t="s">
        <v>319</v>
      </c>
      <c r="E4" s="44" t="s">
        <v>320</v>
      </c>
      <c r="F4" s="44" t="s">
        <v>321</v>
      </c>
      <c r="G4" s="44" t="s">
        <v>322</v>
      </c>
      <c r="H4" s="44" t="s">
        <v>323</v>
      </c>
      <c r="I4" s="44" t="s">
        <v>324</v>
      </c>
      <c r="J4" s="44" t="s">
        <v>325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313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327</v>
      </c>
    </row>
    <row r="2" ht="45" customHeight="1" spans="1:6">
      <c r="A2" s="11" t="s">
        <v>328</v>
      </c>
      <c r="B2" s="11"/>
      <c r="C2" s="11"/>
      <c r="D2" s="11"/>
      <c r="E2" s="11"/>
      <c r="F2" s="11"/>
    </row>
    <row r="3" ht="19.5" customHeight="1" spans="1:6">
      <c r="A3" s="10" t="str">
        <f>"单位名称："&amp;"南华县水务局"</f>
        <v>单位名称：南华县水务局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329</v>
      </c>
      <c r="B4" s="5" t="s">
        <v>76</v>
      </c>
      <c r="C4" s="5" t="s">
        <v>77</v>
      </c>
      <c r="D4" s="5" t="s">
        <v>330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79</v>
      </c>
      <c r="F5" s="5" t="s">
        <v>80</v>
      </c>
    </row>
    <row r="6" ht="17.25" customHeight="1" spans="1:6">
      <c r="A6" s="12">
        <v>1</v>
      </c>
      <c r="B6" s="41" t="s">
        <v>87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313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workbookViewId="0">
      <selection activeCell="I11" sqref="I11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331</v>
      </c>
    </row>
    <row r="2" ht="45" customHeight="1" spans="1:17">
      <c r="A2" s="20" t="s">
        <v>332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"单位名称："&amp;"南华县水务局"</f>
        <v>单位名称：南华县水务局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333</v>
      </c>
      <c r="B4" s="35" t="s">
        <v>334</v>
      </c>
      <c r="C4" s="35" t="s">
        <v>335</v>
      </c>
      <c r="D4" s="35" t="s">
        <v>336</v>
      </c>
      <c r="E4" s="35" t="s">
        <v>337</v>
      </c>
      <c r="F4" s="35" t="s">
        <v>338</v>
      </c>
      <c r="G4" s="35" t="s">
        <v>205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339</v>
      </c>
      <c r="C5" s="35" t="s">
        <v>340</v>
      </c>
      <c r="D5" s="35" t="s">
        <v>336</v>
      </c>
      <c r="E5" s="35" t="s">
        <v>341</v>
      </c>
      <c r="F5" s="35"/>
      <c r="G5" s="35" t="s">
        <v>57</v>
      </c>
      <c r="H5" s="35" t="s">
        <v>60</v>
      </c>
      <c r="I5" s="35" t="s">
        <v>342</v>
      </c>
      <c r="J5" s="35" t="s">
        <v>343</v>
      </c>
      <c r="K5" s="35" t="s">
        <v>344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250</v>
      </c>
      <c r="B8" s="37"/>
      <c r="C8" s="37"/>
      <c r="D8" s="37"/>
      <c r="E8" s="38">
        <v>1</v>
      </c>
      <c r="F8" s="38"/>
      <c r="G8" s="38">
        <v>5400</v>
      </c>
      <c r="H8" s="38">
        <v>5400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252</v>
      </c>
      <c r="C9" s="37" t="s">
        <v>345</v>
      </c>
      <c r="D9" s="37" t="s">
        <v>346</v>
      </c>
      <c r="E9" s="38">
        <v>1</v>
      </c>
      <c r="F9" s="38"/>
      <c r="G9" s="38">
        <v>5400</v>
      </c>
      <c r="H9" s="38">
        <v>5400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>
        <v>5400</v>
      </c>
      <c r="H10" s="38">
        <v>5400</v>
      </c>
      <c r="I10" s="38"/>
      <c r="J10" s="38"/>
      <c r="K10" s="38"/>
      <c r="L10" s="38"/>
      <c r="M10" s="38"/>
      <c r="N10" s="38"/>
      <c r="O10" s="38"/>
      <c r="P10" s="38"/>
      <c r="Q10" s="38"/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workbookViewId="0">
      <selection activeCell="A11" sqref="A11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347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"单位名称："&amp;"南华县水务局"</f>
        <v>单位名称：南华县水务局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333</v>
      </c>
      <c r="B4" s="29" t="s">
        <v>348</v>
      </c>
      <c r="C4" s="29" t="s">
        <v>349</v>
      </c>
      <c r="D4" s="29" t="s">
        <v>350</v>
      </c>
      <c r="E4" s="29" t="s">
        <v>351</v>
      </c>
      <c r="F4" s="29" t="s">
        <v>352</v>
      </c>
      <c r="G4" s="29" t="s">
        <v>353</v>
      </c>
      <c r="H4" s="29" t="s">
        <v>205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354</v>
      </c>
      <c r="B5" s="29" t="s">
        <v>343</v>
      </c>
      <c r="C5" s="29" t="s">
        <v>344</v>
      </c>
      <c r="D5" s="29"/>
      <c r="E5" s="29" t="s">
        <v>355</v>
      </c>
      <c r="F5" s="29"/>
      <c r="G5" s="29"/>
      <c r="H5" s="29" t="s">
        <v>57</v>
      </c>
      <c r="I5" s="29" t="s">
        <v>60</v>
      </c>
      <c r="J5" s="29" t="s">
        <v>342</v>
      </c>
      <c r="K5" s="29" t="s">
        <v>343</v>
      </c>
      <c r="L5" s="29" t="s">
        <v>344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86</v>
      </c>
      <c r="B7" s="30" t="s">
        <v>87</v>
      </c>
      <c r="C7" s="30" t="s">
        <v>88</v>
      </c>
      <c r="D7" s="30" t="s">
        <v>89</v>
      </c>
      <c r="E7" s="30" t="s">
        <v>90</v>
      </c>
      <c r="F7" s="30" t="s">
        <v>91</v>
      </c>
      <c r="G7" s="30" t="s">
        <v>92</v>
      </c>
      <c r="H7" s="30" t="s">
        <v>93</v>
      </c>
      <c r="I7" s="30" t="s">
        <v>94</v>
      </c>
      <c r="J7" s="30" t="s">
        <v>95</v>
      </c>
      <c r="K7" s="30" t="s">
        <v>96</v>
      </c>
      <c r="L7" s="30" t="s">
        <v>97</v>
      </c>
      <c r="M7" s="30" t="s">
        <v>98</v>
      </c>
      <c r="N7" s="30" t="s">
        <v>99</v>
      </c>
      <c r="O7" s="30" t="s">
        <v>356</v>
      </c>
      <c r="P7" s="30" t="s">
        <v>357</v>
      </c>
      <c r="Q7" s="30" t="s">
        <v>358</v>
      </c>
      <c r="R7" s="30" t="s">
        <v>359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 t="s">
        <v>57</v>
      </c>
      <c r="B10" s="33"/>
      <c r="C10" s="33"/>
      <c r="D10" s="33"/>
      <c r="E10" s="33"/>
      <c r="F10" s="33"/>
      <c r="G10" s="33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customHeight="1" spans="1:1">
      <c r="A11" t="s">
        <v>313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360</v>
      </c>
    </row>
    <row r="2" ht="45" customHeight="1" spans="1:14">
      <c r="A2" s="11" t="s">
        <v>361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"单位名称："&amp;"南华县水务局"</f>
        <v>单位名称：南华县水务局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362</v>
      </c>
      <c r="B4" s="5" t="s">
        <v>205</v>
      </c>
      <c r="C4" s="5"/>
      <c r="D4" s="5"/>
      <c r="E4" s="5" t="s">
        <v>363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342</v>
      </c>
      <c r="E5" s="5" t="s">
        <v>364</v>
      </c>
      <c r="F5" s="5" t="s">
        <v>365</v>
      </c>
      <c r="G5" s="5" t="s">
        <v>366</v>
      </c>
      <c r="H5" s="5" t="s">
        <v>367</v>
      </c>
      <c r="I5" s="5" t="s">
        <v>368</v>
      </c>
      <c r="J5" s="5" t="s">
        <v>369</v>
      </c>
      <c r="K5" s="5" t="s">
        <v>370</v>
      </c>
      <c r="L5" s="5" t="s">
        <v>371</v>
      </c>
      <c r="M5" s="5" t="s">
        <v>372</v>
      </c>
      <c r="N5" s="5" t="s">
        <v>373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313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374</v>
      </c>
    </row>
    <row r="2" ht="45" customHeight="1" spans="1:11">
      <c r="A2" s="20" t="s">
        <v>375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"单位名称："&amp;"南华县水务局"</f>
        <v>单位名称：南华县水务局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376</v>
      </c>
      <c r="B4" s="9" t="s">
        <v>199</v>
      </c>
      <c r="C4" s="9" t="s">
        <v>317</v>
      </c>
      <c r="D4" s="9" t="s">
        <v>318</v>
      </c>
      <c r="E4" s="9" t="s">
        <v>319</v>
      </c>
      <c r="F4" s="9" t="s">
        <v>320</v>
      </c>
      <c r="G4" s="9" t="s">
        <v>321</v>
      </c>
      <c r="H4" s="9" t="s">
        <v>322</v>
      </c>
      <c r="I4" s="9" t="s">
        <v>323</v>
      </c>
      <c r="J4" s="9" t="s">
        <v>324</v>
      </c>
      <c r="K4" s="9" t="s">
        <v>325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313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42" sqref="A42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377</v>
      </c>
    </row>
    <row r="2" ht="45" customHeight="1" spans="1:8">
      <c r="A2" s="11" t="s">
        <v>378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"单位名称："&amp;"南华县水务局"</f>
        <v>单位名称：南华县水务局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329</v>
      </c>
      <c r="B4" s="5" t="s">
        <v>379</v>
      </c>
      <c r="C4" s="5" t="s">
        <v>380</v>
      </c>
      <c r="D4" s="5" t="s">
        <v>381</v>
      </c>
      <c r="E4" s="5" t="s">
        <v>336</v>
      </c>
      <c r="F4" s="5" t="s">
        <v>382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337</v>
      </c>
      <c r="G5" s="5" t="s">
        <v>383</v>
      </c>
      <c r="H5" s="5" t="s">
        <v>384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385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313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386</v>
      </c>
    </row>
    <row r="2" ht="46.15" customHeight="1" spans="1:11">
      <c r="A2" s="11" t="s">
        <v>387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"单位名称："&amp;"南华县水务局"</f>
        <v>单位名称：南华县水务局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308</v>
      </c>
      <c r="B4" s="5" t="s">
        <v>200</v>
      </c>
      <c r="C4" s="5" t="s">
        <v>198</v>
      </c>
      <c r="D4" s="5" t="s">
        <v>201</v>
      </c>
      <c r="E4" s="5" t="s">
        <v>202</v>
      </c>
      <c r="F4" s="5" t="s">
        <v>309</v>
      </c>
      <c r="G4" s="5" t="s">
        <v>310</v>
      </c>
      <c r="H4" s="5" t="s">
        <v>57</v>
      </c>
      <c r="I4" s="5" t="s">
        <v>388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385</v>
      </c>
      <c r="B8" s="7" t="s">
        <v>385</v>
      </c>
      <c r="C8" s="7" t="s">
        <v>385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313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10" sqref="A1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389</v>
      </c>
    </row>
    <row r="2" ht="45" customHeight="1" spans="1:7">
      <c r="A2" s="3" t="s">
        <v>390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"单位名称："&amp;"南华县水务局"</f>
        <v>单位名称：南华县水务局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198</v>
      </c>
      <c r="B4" s="5" t="s">
        <v>308</v>
      </c>
      <c r="C4" s="5" t="s">
        <v>200</v>
      </c>
      <c r="D4" s="5" t="s">
        <v>391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392</v>
      </c>
      <c r="F5" s="5" t="s">
        <v>393</v>
      </c>
      <c r="G5" s="5" t="s">
        <v>394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57</v>
      </c>
      <c r="B9" s="9"/>
      <c r="C9" s="9"/>
      <c r="D9" s="9"/>
      <c r="E9" s="8"/>
      <c r="F9" s="8"/>
      <c r="G9" s="8"/>
    </row>
    <row r="10" customHeight="1" spans="1:1">
      <c r="A10" t="s">
        <v>313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topLeftCell="F1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"单位名称："&amp;"南华县水务局"</f>
        <v>单位名称：南华县水务局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12297893.51</v>
      </c>
      <c r="D8" s="8">
        <v>12297893.51</v>
      </c>
      <c r="E8" s="8">
        <v>12297893.51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53" t="s">
        <v>72</v>
      </c>
      <c r="B9" s="53" t="s">
        <v>71</v>
      </c>
      <c r="C9" s="8">
        <v>7710956.86</v>
      </c>
      <c r="D9" s="8">
        <v>7710956.86</v>
      </c>
      <c r="E9" s="8">
        <v>7710956.86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31.6" customHeight="1" spans="1:20">
      <c r="A10" s="53" t="s">
        <v>73</v>
      </c>
      <c r="B10" s="53" t="s">
        <v>74</v>
      </c>
      <c r="C10" s="8">
        <v>4586936.65</v>
      </c>
      <c r="D10" s="8">
        <v>4586936.65</v>
      </c>
      <c r="E10" s="8">
        <v>4586936.65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8" t="s">
        <v>57</v>
      </c>
      <c r="B11" s="8"/>
      <c r="C11" s="8">
        <v>12297893.51</v>
      </c>
      <c r="D11" s="8">
        <v>12297893.51</v>
      </c>
      <c r="E11" s="8">
        <v>12297893.51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</sheetData>
  <mergeCells count="21">
    <mergeCell ref="A2:T2"/>
    <mergeCell ref="A3:B3"/>
    <mergeCell ref="C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tabSelected="1" topLeftCell="B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75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"单位名称："&amp;"南华县水务局"</f>
        <v>单位名称：南华县水务局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76</v>
      </c>
      <c r="B4" s="9" t="s">
        <v>77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78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79</v>
      </c>
      <c r="F5" s="9" t="s">
        <v>80</v>
      </c>
      <c r="G5" s="9"/>
      <c r="H5" s="9"/>
      <c r="I5" s="9"/>
      <c r="J5" s="9" t="s">
        <v>59</v>
      </c>
      <c r="K5" s="9" t="s">
        <v>81</v>
      </c>
      <c r="L5" s="9" t="s">
        <v>82</v>
      </c>
      <c r="M5" s="9" t="s">
        <v>83</v>
      </c>
      <c r="N5" s="9" t="s">
        <v>84</v>
      </c>
      <c r="O5" s="9" t="s">
        <v>85</v>
      </c>
    </row>
    <row r="6" ht="20.35" customHeight="1" spans="1:15">
      <c r="A6" s="71" t="s">
        <v>86</v>
      </c>
      <c r="B6" s="71" t="s">
        <v>87</v>
      </c>
      <c r="C6" s="71" t="s">
        <v>88</v>
      </c>
      <c r="D6" s="72" t="s">
        <v>89</v>
      </c>
      <c r="E6" s="72" t="s">
        <v>90</v>
      </c>
      <c r="F6" s="72" t="s">
        <v>91</v>
      </c>
      <c r="G6" s="72" t="s">
        <v>92</v>
      </c>
      <c r="H6" s="72" t="s">
        <v>93</v>
      </c>
      <c r="I6" s="72" t="s">
        <v>94</v>
      </c>
      <c r="J6" s="72" t="s">
        <v>95</v>
      </c>
      <c r="K6" s="72" t="s">
        <v>96</v>
      </c>
      <c r="L6" s="72" t="s">
        <v>97</v>
      </c>
      <c r="M6" s="72" t="s">
        <v>98</v>
      </c>
      <c r="N6" s="71" t="s">
        <v>99</v>
      </c>
      <c r="O6" s="77">
        <v>15</v>
      </c>
    </row>
    <row r="7" ht="24" customHeight="1" spans="1:15">
      <c r="A7" s="7" t="s">
        <v>100</v>
      </c>
      <c r="B7" s="73" t="s">
        <v>101</v>
      </c>
      <c r="C7" s="8">
        <v>2504661.64</v>
      </c>
      <c r="D7" s="8">
        <v>2504661.64</v>
      </c>
      <c r="E7" s="8">
        <v>2504661.64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3" t="s">
        <v>102</v>
      </c>
      <c r="B8" s="74" t="s">
        <v>103</v>
      </c>
      <c r="C8" s="8">
        <v>2389182.64</v>
      </c>
      <c r="D8" s="8">
        <v>2389182.64</v>
      </c>
      <c r="E8" s="8">
        <v>2389182.64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104</v>
      </c>
      <c r="B9" s="75" t="s">
        <v>105</v>
      </c>
      <c r="C9" s="8">
        <v>676194.6</v>
      </c>
      <c r="D9" s="8">
        <v>676194.6</v>
      </c>
      <c r="E9" s="8">
        <v>676194.6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106</v>
      </c>
      <c r="B10" s="75" t="s">
        <v>107</v>
      </c>
      <c r="C10" s="8">
        <v>305402.16</v>
      </c>
      <c r="D10" s="8">
        <v>305402.16</v>
      </c>
      <c r="E10" s="8">
        <v>305402.16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9" t="s">
        <v>108</v>
      </c>
      <c r="B11" s="75" t="s">
        <v>109</v>
      </c>
      <c r="C11" s="8">
        <v>1202318.88</v>
      </c>
      <c r="D11" s="8">
        <v>1202318.88</v>
      </c>
      <c r="E11" s="8">
        <v>1202318.88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110</v>
      </c>
      <c r="B12" s="75" t="s">
        <v>111</v>
      </c>
      <c r="C12" s="8">
        <v>205267</v>
      </c>
      <c r="D12" s="8">
        <v>205267</v>
      </c>
      <c r="E12" s="8">
        <v>205267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3" t="s">
        <v>112</v>
      </c>
      <c r="B13" s="74" t="s">
        <v>113</v>
      </c>
      <c r="C13" s="8">
        <v>115479</v>
      </c>
      <c r="D13" s="8">
        <v>115479</v>
      </c>
      <c r="E13" s="8">
        <v>115479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114</v>
      </c>
      <c r="B14" s="75" t="s">
        <v>115</v>
      </c>
      <c r="C14" s="8">
        <v>115479</v>
      </c>
      <c r="D14" s="8">
        <v>115479</v>
      </c>
      <c r="E14" s="8">
        <v>115479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116</v>
      </c>
      <c r="B15" s="73" t="s">
        <v>117</v>
      </c>
      <c r="C15" s="8">
        <v>816596.7</v>
      </c>
      <c r="D15" s="8">
        <v>816596.7</v>
      </c>
      <c r="E15" s="8">
        <v>816596.7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3" t="s">
        <v>118</v>
      </c>
      <c r="B16" s="74" t="s">
        <v>119</v>
      </c>
      <c r="C16" s="8">
        <v>816596.7</v>
      </c>
      <c r="D16" s="8">
        <v>816596.7</v>
      </c>
      <c r="E16" s="8">
        <v>816596.7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120</v>
      </c>
      <c r="B17" s="75" t="s">
        <v>121</v>
      </c>
      <c r="C17" s="8">
        <v>48283.13</v>
      </c>
      <c r="D17" s="8">
        <v>48283.13</v>
      </c>
      <c r="E17" s="8">
        <v>48283.13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122</v>
      </c>
      <c r="B18" s="75" t="s">
        <v>123</v>
      </c>
      <c r="C18" s="8">
        <v>371222.27</v>
      </c>
      <c r="D18" s="8">
        <v>371222.27</v>
      </c>
      <c r="E18" s="8">
        <v>371222.27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124</v>
      </c>
      <c r="B19" s="75" t="s">
        <v>125</v>
      </c>
      <c r="C19" s="8">
        <v>365171.3</v>
      </c>
      <c r="D19" s="8">
        <v>365171.3</v>
      </c>
      <c r="E19" s="8">
        <v>365171.3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126</v>
      </c>
      <c r="B20" s="75" t="s">
        <v>127</v>
      </c>
      <c r="C20" s="8">
        <v>31920</v>
      </c>
      <c r="D20" s="8">
        <v>31920</v>
      </c>
      <c r="E20" s="8">
        <v>31920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128</v>
      </c>
      <c r="B21" s="73" t="s">
        <v>129</v>
      </c>
      <c r="C21" s="8">
        <v>8208683.53</v>
      </c>
      <c r="D21" s="8">
        <v>8208683.53</v>
      </c>
      <c r="E21" s="8">
        <v>8208683.53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3" t="s">
        <v>130</v>
      </c>
      <c r="B22" s="74" t="s">
        <v>131</v>
      </c>
      <c r="C22" s="8">
        <v>8208683.53</v>
      </c>
      <c r="D22" s="8">
        <v>8208683.53</v>
      </c>
      <c r="E22" s="8">
        <v>8208683.53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59" t="s">
        <v>132</v>
      </c>
      <c r="B23" s="75" t="s">
        <v>133</v>
      </c>
      <c r="C23" s="8">
        <v>5015091.47</v>
      </c>
      <c r="D23" s="8">
        <v>5015091.47</v>
      </c>
      <c r="E23" s="8">
        <v>5015091.47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9" t="s">
        <v>134</v>
      </c>
      <c r="B24" s="75" t="s">
        <v>135</v>
      </c>
      <c r="C24" s="8">
        <v>3193592.06</v>
      </c>
      <c r="D24" s="8">
        <v>3193592.06</v>
      </c>
      <c r="E24" s="8">
        <v>3193592.06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7" t="s">
        <v>136</v>
      </c>
      <c r="B25" s="73" t="s">
        <v>137</v>
      </c>
      <c r="C25" s="8">
        <v>767951.64</v>
      </c>
      <c r="D25" s="8">
        <v>767951.64</v>
      </c>
      <c r="E25" s="8">
        <v>767951.64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3" t="s">
        <v>138</v>
      </c>
      <c r="B26" s="74" t="s">
        <v>139</v>
      </c>
      <c r="C26" s="8">
        <v>767951.64</v>
      </c>
      <c r="D26" s="8">
        <v>767951.64</v>
      </c>
      <c r="E26" s="8">
        <v>767951.64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140</v>
      </c>
      <c r="B27" s="75" t="s">
        <v>141</v>
      </c>
      <c r="C27" s="8">
        <v>767951.64</v>
      </c>
      <c r="D27" s="8">
        <v>767951.64</v>
      </c>
      <c r="E27" s="8">
        <v>767951.64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9.35" customHeight="1" spans="1:15">
      <c r="A28" s="76" t="s">
        <v>57</v>
      </c>
      <c r="B28" s="76"/>
      <c r="C28" s="8">
        <v>12297893.51</v>
      </c>
      <c r="D28" s="8">
        <v>12297893.51</v>
      </c>
      <c r="E28" s="8">
        <v>12297893.51</v>
      </c>
      <c r="F28" s="8"/>
      <c r="G28" s="8"/>
      <c r="H28" s="8"/>
      <c r="I28" s="8"/>
      <c r="J28" s="8"/>
      <c r="K28" s="8"/>
      <c r="L28" s="8"/>
      <c r="M28" s="8"/>
      <c r="N28" s="8"/>
      <c r="O28" s="8"/>
    </row>
  </sheetData>
  <mergeCells count="12">
    <mergeCell ref="A2:O2"/>
    <mergeCell ref="A3:B3"/>
    <mergeCell ref="C3:O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14" workbookViewId="0">
      <selection activeCell="A1" sqref="A1:D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142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"单位名称："&amp;"南华县水务局"</f>
        <v>单位名称：南华县水务局</v>
      </c>
      <c r="B3" s="4"/>
      <c r="C3" s="60"/>
      <c r="D3" s="2" t="s">
        <v>54</v>
      </c>
    </row>
    <row r="4" customHeight="1" spans="1:4">
      <c r="A4" s="61" t="s">
        <v>143</v>
      </c>
      <c r="B4" s="61"/>
      <c r="C4" s="61" t="s">
        <v>144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145</v>
      </c>
      <c r="D5" s="61" t="str">
        <f>"2025"&amp;"年预算数"</f>
        <v>2025年预算数</v>
      </c>
    </row>
    <row r="6" ht="24.1" customHeight="1" spans="1:4">
      <c r="A6" s="62" t="s">
        <v>146</v>
      </c>
      <c r="B6" s="8">
        <v>12297893.51</v>
      </c>
      <c r="C6" s="63" t="s">
        <v>147</v>
      </c>
      <c r="D6" s="8">
        <v>12297893.51</v>
      </c>
    </row>
    <row r="7" ht="24.1" customHeight="1" spans="1:4">
      <c r="A7" s="62" t="s">
        <v>148</v>
      </c>
      <c r="B7" s="8">
        <v>12297893.51</v>
      </c>
      <c r="C7" s="63" t="s">
        <v>149</v>
      </c>
      <c r="D7" s="8"/>
    </row>
    <row r="8" ht="24.1" customHeight="1" spans="1:4">
      <c r="A8" s="62" t="s">
        <v>150</v>
      </c>
      <c r="B8" s="8"/>
      <c r="C8" s="63" t="s">
        <v>151</v>
      </c>
      <c r="D8" s="8"/>
    </row>
    <row r="9" ht="24.1" customHeight="1" spans="1:4">
      <c r="A9" s="62" t="s">
        <v>152</v>
      </c>
      <c r="B9" s="8"/>
      <c r="C9" s="63" t="s">
        <v>153</v>
      </c>
      <c r="D9" s="8"/>
    </row>
    <row r="10" ht="24.1" customHeight="1" spans="1:4">
      <c r="A10" s="62" t="s">
        <v>154</v>
      </c>
      <c r="B10" s="8"/>
      <c r="C10" s="63" t="s">
        <v>155</v>
      </c>
      <c r="D10" s="8"/>
    </row>
    <row r="11" ht="24.1" customHeight="1" spans="1:4">
      <c r="A11" s="62" t="s">
        <v>148</v>
      </c>
      <c r="B11" s="8"/>
      <c r="C11" s="63" t="s">
        <v>156</v>
      </c>
      <c r="D11" s="8"/>
    </row>
    <row r="12" ht="24.1" customHeight="1" spans="1:4">
      <c r="A12" s="64" t="s">
        <v>150</v>
      </c>
      <c r="B12" s="8"/>
      <c r="C12" s="65" t="s">
        <v>157</v>
      </c>
      <c r="D12" s="8"/>
    </row>
    <row r="13" ht="24.1" customHeight="1" spans="1:4">
      <c r="A13" s="64" t="s">
        <v>152</v>
      </c>
      <c r="B13" s="8"/>
      <c r="C13" s="65" t="s">
        <v>158</v>
      </c>
      <c r="D13" s="8"/>
    </row>
    <row r="14" ht="24.1" customHeight="1" spans="1:4">
      <c r="A14" s="66"/>
      <c r="B14" s="8"/>
      <c r="C14" s="65" t="s">
        <v>159</v>
      </c>
      <c r="D14" s="8">
        <v>2504661.64</v>
      </c>
    </row>
    <row r="15" ht="24.1" customHeight="1" spans="1:4">
      <c r="A15" s="66"/>
      <c r="B15" s="8"/>
      <c r="C15" s="65" t="s">
        <v>160</v>
      </c>
      <c r="D15" s="8"/>
    </row>
    <row r="16" ht="24.1" customHeight="1" spans="1:4">
      <c r="A16" s="66"/>
      <c r="B16" s="8"/>
      <c r="C16" s="65" t="s">
        <v>161</v>
      </c>
      <c r="D16" s="8">
        <v>816596.7</v>
      </c>
    </row>
    <row r="17" ht="24.1" customHeight="1" spans="1:4">
      <c r="A17" s="66"/>
      <c r="B17" s="8"/>
      <c r="C17" s="65" t="s">
        <v>162</v>
      </c>
      <c r="D17" s="8"/>
    </row>
    <row r="18" ht="24.1" customHeight="1" spans="1:4">
      <c r="A18" s="66"/>
      <c r="B18" s="8"/>
      <c r="C18" s="65" t="s">
        <v>163</v>
      </c>
      <c r="D18" s="8"/>
    </row>
    <row r="19" ht="24.1" customHeight="1" spans="1:4">
      <c r="A19" s="66"/>
      <c r="B19" s="8"/>
      <c r="C19" s="65" t="s">
        <v>164</v>
      </c>
      <c r="D19" s="8">
        <v>8208683.53</v>
      </c>
    </row>
    <row r="20" ht="24.1" customHeight="1" spans="1:4">
      <c r="A20" s="66"/>
      <c r="B20" s="8"/>
      <c r="C20" s="65" t="s">
        <v>165</v>
      </c>
      <c r="D20" s="8"/>
    </row>
    <row r="21" ht="24.1" customHeight="1" spans="1:4">
      <c r="A21" s="66"/>
      <c r="B21" s="8"/>
      <c r="C21" s="65" t="s">
        <v>166</v>
      </c>
      <c r="D21" s="8"/>
    </row>
    <row r="22" ht="24.1" customHeight="1" spans="1:4">
      <c r="A22" s="66"/>
      <c r="B22" s="8"/>
      <c r="C22" s="65" t="s">
        <v>167</v>
      </c>
      <c r="D22" s="8"/>
    </row>
    <row r="23" ht="24.1" customHeight="1" spans="1:4">
      <c r="A23" s="66"/>
      <c r="B23" s="8"/>
      <c r="C23" s="65" t="s">
        <v>168</v>
      </c>
      <c r="D23" s="8"/>
    </row>
    <row r="24" ht="24.1" customHeight="1" spans="1:4">
      <c r="A24" s="66"/>
      <c r="B24" s="8"/>
      <c r="C24" s="65" t="s">
        <v>169</v>
      </c>
      <c r="D24" s="8"/>
    </row>
    <row r="25" ht="24.1" customHeight="1" spans="1:4">
      <c r="A25" s="66"/>
      <c r="B25" s="8"/>
      <c r="C25" s="65" t="s">
        <v>170</v>
      </c>
      <c r="D25" s="8"/>
    </row>
    <row r="26" ht="24.1" customHeight="1" spans="1:4">
      <c r="A26" s="66"/>
      <c r="B26" s="8"/>
      <c r="C26" s="65" t="s">
        <v>171</v>
      </c>
      <c r="D26" s="8">
        <v>767951.64</v>
      </c>
    </row>
    <row r="27" ht="24.1" customHeight="1" spans="1:4">
      <c r="A27" s="66"/>
      <c r="B27" s="8"/>
      <c r="C27" s="65" t="s">
        <v>172</v>
      </c>
      <c r="D27" s="8"/>
    </row>
    <row r="28" ht="24.1" customHeight="1" spans="1:4">
      <c r="A28" s="66"/>
      <c r="B28" s="8"/>
      <c r="C28" s="65" t="s">
        <v>173</v>
      </c>
      <c r="D28" s="8"/>
    </row>
    <row r="29" ht="24.1" customHeight="1" spans="1:4">
      <c r="A29" s="66"/>
      <c r="B29" s="8"/>
      <c r="C29" s="65" t="s">
        <v>174</v>
      </c>
      <c r="D29" s="8"/>
    </row>
    <row r="30" ht="24.1" customHeight="1" spans="1:4">
      <c r="A30" s="66"/>
      <c r="B30" s="8"/>
      <c r="C30" s="65" t="s">
        <v>175</v>
      </c>
      <c r="D30" s="8"/>
    </row>
    <row r="31" ht="24.1" customHeight="1" spans="1:4">
      <c r="A31" s="66"/>
      <c r="B31" s="8"/>
      <c r="C31" s="64" t="s">
        <v>176</v>
      </c>
      <c r="D31" s="8"/>
    </row>
    <row r="32" ht="24.1" customHeight="1" spans="1:4">
      <c r="A32" s="66"/>
      <c r="B32" s="8"/>
      <c r="C32" s="64" t="s">
        <v>177</v>
      </c>
      <c r="D32" s="8"/>
    </row>
    <row r="33" ht="24.1" customHeight="1" spans="1:4">
      <c r="A33" s="66"/>
      <c r="B33" s="8"/>
      <c r="C33" s="67" t="s">
        <v>178</v>
      </c>
      <c r="D33" s="8"/>
    </row>
    <row r="34" ht="24" customHeight="1" spans="1:4">
      <c r="A34" s="68"/>
      <c r="B34" s="8"/>
      <c r="C34" s="69" t="s">
        <v>179</v>
      </c>
      <c r="D34" s="8"/>
    </row>
    <row r="35" ht="24" customHeight="1" spans="1:4">
      <c r="A35" s="68"/>
      <c r="B35" s="8"/>
      <c r="C35" s="69" t="s">
        <v>180</v>
      </c>
      <c r="D35" s="8"/>
    </row>
    <row r="36" ht="24" customHeight="1" spans="1:4">
      <c r="A36" s="68"/>
      <c r="B36" s="8"/>
      <c r="C36" s="69" t="s">
        <v>181</v>
      </c>
      <c r="D36" s="8"/>
    </row>
    <row r="37" ht="24" customHeight="1" spans="1:4">
      <c r="A37" s="68"/>
      <c r="B37" s="8"/>
      <c r="C37" s="67" t="s">
        <v>182</v>
      </c>
      <c r="D37" s="70"/>
    </row>
    <row r="38" ht="24.1" customHeight="1" spans="1:4">
      <c r="A38" s="68" t="s">
        <v>51</v>
      </c>
      <c r="B38" s="8">
        <v>12297893.51</v>
      </c>
      <c r="C38" s="68" t="s">
        <v>183</v>
      </c>
      <c r="D38" s="8">
        <v>12297893.51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184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"单位名称："&amp;"南华县水务局"</f>
        <v>单位名称：南华县水务局</v>
      </c>
      <c r="B3" s="19"/>
      <c r="C3" s="19"/>
      <c r="D3" s="19"/>
      <c r="E3" s="19"/>
      <c r="F3" s="58"/>
      <c r="G3" s="23" t="s">
        <v>2</v>
      </c>
    </row>
    <row r="4" ht="18.85" customHeight="1" spans="1:7">
      <c r="A4" s="9" t="s">
        <v>185</v>
      </c>
      <c r="B4" s="9"/>
      <c r="C4" s="9" t="s">
        <v>57</v>
      </c>
      <c r="D4" s="9" t="s">
        <v>79</v>
      </c>
      <c r="E4" s="9"/>
      <c r="F4" s="9"/>
      <c r="G4" s="9" t="s">
        <v>80</v>
      </c>
    </row>
    <row r="5" ht="18.85" customHeight="1" spans="1:7">
      <c r="A5" s="9" t="s">
        <v>76</v>
      </c>
      <c r="B5" s="9" t="s">
        <v>77</v>
      </c>
      <c r="C5" s="9"/>
      <c r="D5" s="9" t="s">
        <v>59</v>
      </c>
      <c r="E5" s="9" t="s">
        <v>186</v>
      </c>
      <c r="F5" s="9" t="s">
        <v>187</v>
      </c>
      <c r="G5" s="9"/>
    </row>
    <row r="6" ht="18.85" customHeight="1" spans="1:7">
      <c r="A6" s="9" t="s">
        <v>86</v>
      </c>
      <c r="B6" s="9">
        <v>2</v>
      </c>
      <c r="C6" s="9" t="s">
        <v>88</v>
      </c>
      <c r="D6" s="9" t="s">
        <v>89</v>
      </c>
      <c r="E6" s="9" t="s">
        <v>90</v>
      </c>
      <c r="F6" s="9" t="s">
        <v>91</v>
      </c>
      <c r="G6" s="9" t="s">
        <v>92</v>
      </c>
    </row>
    <row r="7" ht="18.85" customHeight="1" spans="1:7">
      <c r="A7" s="7" t="s">
        <v>100</v>
      </c>
      <c r="B7" s="7" t="s">
        <v>101</v>
      </c>
      <c r="C7" s="8">
        <v>2504661.64</v>
      </c>
      <c r="D7" s="8">
        <v>2504661.64</v>
      </c>
      <c r="E7" s="8">
        <v>2491161.64</v>
      </c>
      <c r="F7" s="8">
        <v>13500</v>
      </c>
      <c r="G7" s="8"/>
    </row>
    <row r="8" ht="18.85" customHeight="1" spans="1:7">
      <c r="A8" s="53" t="s">
        <v>102</v>
      </c>
      <c r="B8" s="53" t="s">
        <v>103</v>
      </c>
      <c r="C8" s="8">
        <v>2389182.64</v>
      </c>
      <c r="D8" s="8">
        <v>2389182.64</v>
      </c>
      <c r="E8" s="8">
        <v>2375682.64</v>
      </c>
      <c r="F8" s="8">
        <v>13500</v>
      </c>
      <c r="G8" s="8"/>
    </row>
    <row r="9" ht="18.85" customHeight="1" spans="1:7">
      <c r="A9" s="59" t="s">
        <v>104</v>
      </c>
      <c r="B9" s="59" t="s">
        <v>105</v>
      </c>
      <c r="C9" s="8">
        <v>676194.6</v>
      </c>
      <c r="D9" s="8">
        <v>676194.6</v>
      </c>
      <c r="E9" s="8">
        <v>666894.6</v>
      </c>
      <c r="F9" s="8">
        <v>9300</v>
      </c>
      <c r="G9" s="8"/>
    </row>
    <row r="10" ht="18.85" customHeight="1" spans="1:7">
      <c r="A10" s="59" t="s">
        <v>106</v>
      </c>
      <c r="B10" s="59" t="s">
        <v>107</v>
      </c>
      <c r="C10" s="8">
        <v>305402.16</v>
      </c>
      <c r="D10" s="8">
        <v>305402.16</v>
      </c>
      <c r="E10" s="8">
        <v>301202.16</v>
      </c>
      <c r="F10" s="8">
        <v>4200</v>
      </c>
      <c r="G10" s="8"/>
    </row>
    <row r="11" ht="18.85" customHeight="1" spans="1:7">
      <c r="A11" s="59" t="s">
        <v>108</v>
      </c>
      <c r="B11" s="59" t="s">
        <v>109</v>
      </c>
      <c r="C11" s="8">
        <v>1202318.88</v>
      </c>
      <c r="D11" s="8">
        <v>1202318.88</v>
      </c>
      <c r="E11" s="8">
        <v>1202318.88</v>
      </c>
      <c r="F11" s="8"/>
      <c r="G11" s="8"/>
    </row>
    <row r="12" ht="18.85" customHeight="1" spans="1:7">
      <c r="A12" s="59" t="s">
        <v>110</v>
      </c>
      <c r="B12" s="59" t="s">
        <v>111</v>
      </c>
      <c r="C12" s="8">
        <v>205267</v>
      </c>
      <c r="D12" s="8">
        <v>205267</v>
      </c>
      <c r="E12" s="8">
        <v>205267</v>
      </c>
      <c r="F12" s="8"/>
      <c r="G12" s="8"/>
    </row>
    <row r="13" ht="18.85" customHeight="1" spans="1:7">
      <c r="A13" s="53" t="s">
        <v>112</v>
      </c>
      <c r="B13" s="53" t="s">
        <v>113</v>
      </c>
      <c r="C13" s="8">
        <v>115479</v>
      </c>
      <c r="D13" s="8">
        <v>115479</v>
      </c>
      <c r="E13" s="8">
        <v>115479</v>
      </c>
      <c r="F13" s="8"/>
      <c r="G13" s="8"/>
    </row>
    <row r="14" ht="18.85" customHeight="1" spans="1:7">
      <c r="A14" s="59" t="s">
        <v>114</v>
      </c>
      <c r="B14" s="59" t="s">
        <v>115</v>
      </c>
      <c r="C14" s="8">
        <v>115479</v>
      </c>
      <c r="D14" s="8">
        <v>115479</v>
      </c>
      <c r="E14" s="8">
        <v>115479</v>
      </c>
      <c r="F14" s="8"/>
      <c r="G14" s="8"/>
    </row>
    <row r="15" ht="18.85" customHeight="1" spans="1:7">
      <c r="A15" s="7" t="s">
        <v>116</v>
      </c>
      <c r="B15" s="7" t="s">
        <v>117</v>
      </c>
      <c r="C15" s="8">
        <v>816596.7</v>
      </c>
      <c r="D15" s="8">
        <v>816596.7</v>
      </c>
      <c r="E15" s="8">
        <v>816596.7</v>
      </c>
      <c r="F15" s="8"/>
      <c r="G15" s="8"/>
    </row>
    <row r="16" ht="18.85" customHeight="1" spans="1:7">
      <c r="A16" s="53" t="s">
        <v>118</v>
      </c>
      <c r="B16" s="53" t="s">
        <v>119</v>
      </c>
      <c r="C16" s="8">
        <v>816596.7</v>
      </c>
      <c r="D16" s="8">
        <v>816596.7</v>
      </c>
      <c r="E16" s="8">
        <v>816596.7</v>
      </c>
      <c r="F16" s="8"/>
      <c r="G16" s="8"/>
    </row>
    <row r="17" ht="18.85" customHeight="1" spans="1:7">
      <c r="A17" s="59" t="s">
        <v>120</v>
      </c>
      <c r="B17" s="59" t="s">
        <v>121</v>
      </c>
      <c r="C17" s="8">
        <v>48283.13</v>
      </c>
      <c r="D17" s="8">
        <v>48283.13</v>
      </c>
      <c r="E17" s="8">
        <v>48283.13</v>
      </c>
      <c r="F17" s="8"/>
      <c r="G17" s="8"/>
    </row>
    <row r="18" ht="18.85" customHeight="1" spans="1:7">
      <c r="A18" s="59" t="s">
        <v>122</v>
      </c>
      <c r="B18" s="59" t="s">
        <v>123</v>
      </c>
      <c r="C18" s="8">
        <v>371222.27</v>
      </c>
      <c r="D18" s="8">
        <v>371222.27</v>
      </c>
      <c r="E18" s="8">
        <v>371222.27</v>
      </c>
      <c r="F18" s="8"/>
      <c r="G18" s="8"/>
    </row>
    <row r="19" ht="18.85" customHeight="1" spans="1:7">
      <c r="A19" s="59" t="s">
        <v>124</v>
      </c>
      <c r="B19" s="59" t="s">
        <v>125</v>
      </c>
      <c r="C19" s="8">
        <v>365171.3</v>
      </c>
      <c r="D19" s="8">
        <v>365171.3</v>
      </c>
      <c r="E19" s="8">
        <v>365171.3</v>
      </c>
      <c r="F19" s="8"/>
      <c r="G19" s="8"/>
    </row>
    <row r="20" ht="18.85" customHeight="1" spans="1:7">
      <c r="A20" s="59" t="s">
        <v>126</v>
      </c>
      <c r="B20" s="59" t="s">
        <v>127</v>
      </c>
      <c r="C20" s="8">
        <v>31920</v>
      </c>
      <c r="D20" s="8">
        <v>31920</v>
      </c>
      <c r="E20" s="8">
        <v>31920</v>
      </c>
      <c r="F20" s="8"/>
      <c r="G20" s="8"/>
    </row>
    <row r="21" ht="18.85" customHeight="1" spans="1:7">
      <c r="A21" s="7" t="s">
        <v>128</v>
      </c>
      <c r="B21" s="7" t="s">
        <v>129</v>
      </c>
      <c r="C21" s="8">
        <v>8208683.53</v>
      </c>
      <c r="D21" s="8">
        <v>8208683.53</v>
      </c>
      <c r="E21" s="8">
        <v>7725783.53</v>
      </c>
      <c r="F21" s="8">
        <v>482900</v>
      </c>
      <c r="G21" s="8"/>
    </row>
    <row r="22" ht="18.85" customHeight="1" spans="1:7">
      <c r="A22" s="53" t="s">
        <v>130</v>
      </c>
      <c r="B22" s="53" t="s">
        <v>131</v>
      </c>
      <c r="C22" s="8">
        <v>8208683.53</v>
      </c>
      <c r="D22" s="8">
        <v>8208683.53</v>
      </c>
      <c r="E22" s="8">
        <v>7725783.53</v>
      </c>
      <c r="F22" s="8">
        <v>482900</v>
      </c>
      <c r="G22" s="8"/>
    </row>
    <row r="23" ht="18.85" customHeight="1" spans="1:7">
      <c r="A23" s="59" t="s">
        <v>132</v>
      </c>
      <c r="B23" s="59" t="s">
        <v>133</v>
      </c>
      <c r="C23" s="8">
        <v>5015091.47</v>
      </c>
      <c r="D23" s="8">
        <v>5015091.47</v>
      </c>
      <c r="E23" s="8">
        <v>4691791.47</v>
      </c>
      <c r="F23" s="8">
        <v>323300</v>
      </c>
      <c r="G23" s="8"/>
    </row>
    <row r="24" ht="18.85" customHeight="1" spans="1:7">
      <c r="A24" s="59" t="s">
        <v>134</v>
      </c>
      <c r="B24" s="59" t="s">
        <v>135</v>
      </c>
      <c r="C24" s="8">
        <v>3193592.06</v>
      </c>
      <c r="D24" s="8">
        <v>3193592.06</v>
      </c>
      <c r="E24" s="8">
        <v>3033992.06</v>
      </c>
      <c r="F24" s="8">
        <v>159600</v>
      </c>
      <c r="G24" s="8"/>
    </row>
    <row r="25" ht="18.85" customHeight="1" spans="1:7">
      <c r="A25" s="7" t="s">
        <v>136</v>
      </c>
      <c r="B25" s="7" t="s">
        <v>137</v>
      </c>
      <c r="C25" s="8">
        <v>767951.64</v>
      </c>
      <c r="D25" s="8">
        <v>767951.64</v>
      </c>
      <c r="E25" s="8">
        <v>767951.64</v>
      </c>
      <c r="F25" s="8"/>
      <c r="G25" s="8"/>
    </row>
    <row r="26" ht="18.85" customHeight="1" spans="1:7">
      <c r="A26" s="53" t="s">
        <v>138</v>
      </c>
      <c r="B26" s="53" t="s">
        <v>139</v>
      </c>
      <c r="C26" s="8">
        <v>767951.64</v>
      </c>
      <c r="D26" s="8">
        <v>767951.64</v>
      </c>
      <c r="E26" s="8">
        <v>767951.64</v>
      </c>
      <c r="F26" s="8"/>
      <c r="G26" s="8"/>
    </row>
    <row r="27" ht="18.85" customHeight="1" spans="1:7">
      <c r="A27" s="59" t="s">
        <v>140</v>
      </c>
      <c r="B27" s="59" t="s">
        <v>141</v>
      </c>
      <c r="C27" s="8">
        <v>767951.64</v>
      </c>
      <c r="D27" s="8">
        <v>767951.64</v>
      </c>
      <c r="E27" s="8">
        <v>767951.64</v>
      </c>
      <c r="F27" s="8"/>
      <c r="G27" s="8"/>
    </row>
    <row r="28" ht="18.85" customHeight="1" spans="1:7">
      <c r="A28" s="9" t="s">
        <v>188</v>
      </c>
      <c r="B28" s="9"/>
      <c r="C28" s="8">
        <v>12297893.51</v>
      </c>
      <c r="D28" s="8">
        <v>12297893.51</v>
      </c>
      <c r="E28" s="8">
        <v>11801493.51</v>
      </c>
      <c r="F28" s="8">
        <v>496400</v>
      </c>
      <c r="G28" s="8"/>
    </row>
  </sheetData>
  <mergeCells count="8">
    <mergeCell ref="A1:G1"/>
    <mergeCell ref="A2:G2"/>
    <mergeCell ref="A3:E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4" t="s">
        <v>189</v>
      </c>
      <c r="B1" s="55"/>
      <c r="C1" s="55"/>
      <c r="D1" s="55"/>
      <c r="E1" s="56"/>
      <c r="F1" s="55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"单位名称："&amp;"南华县水务局"</f>
        <v>单位名称：南华县水务局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190</v>
      </c>
      <c r="B4" s="9" t="s">
        <v>191</v>
      </c>
      <c r="C4" s="9" t="s">
        <v>192</v>
      </c>
      <c r="D4" s="9"/>
      <c r="E4" s="9"/>
      <c r="F4" s="9" t="s">
        <v>193</v>
      </c>
    </row>
    <row r="5" ht="18.85" customHeight="1" spans="1:6">
      <c r="A5" s="9"/>
      <c r="B5" s="9"/>
      <c r="C5" s="9" t="s">
        <v>59</v>
      </c>
      <c r="D5" s="9" t="s">
        <v>194</v>
      </c>
      <c r="E5" s="9" t="s">
        <v>195</v>
      </c>
      <c r="F5" s="9"/>
    </row>
    <row r="6" ht="18.85" customHeight="1" spans="1:6">
      <c r="A6" s="57" t="s">
        <v>86</v>
      </c>
      <c r="B6" s="57" t="s">
        <v>87</v>
      </c>
      <c r="C6" s="57" t="s">
        <v>88</v>
      </c>
      <c r="D6" s="57" t="s">
        <v>89</v>
      </c>
      <c r="E6" s="57" t="s">
        <v>90</v>
      </c>
      <c r="F6" s="57" t="s">
        <v>91</v>
      </c>
    </row>
    <row r="7" ht="18.85" customHeight="1" spans="1:6">
      <c r="A7" s="8">
        <v>45200</v>
      </c>
      <c r="B7" s="8"/>
      <c r="C7" s="8">
        <v>20000</v>
      </c>
      <c r="D7" s="8"/>
      <c r="E7" s="8">
        <v>20000</v>
      </c>
      <c r="F7" s="8">
        <v>25200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73"/>
  <sheetViews>
    <sheetView showZeros="0" topLeftCell="A25" workbookViewId="0">
      <selection activeCell="L13" sqref="L13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196</v>
      </c>
    </row>
    <row r="2" ht="45" customHeight="1" spans="1:24">
      <c r="A2" s="11" t="s">
        <v>197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"单位名称："&amp;"南华县水务局"</f>
        <v>单位名称：南华县水务局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198</v>
      </c>
      <c r="B4" s="5" t="s">
        <v>199</v>
      </c>
      <c r="C4" s="5" t="s">
        <v>200</v>
      </c>
      <c r="D4" s="5" t="s">
        <v>201</v>
      </c>
      <c r="E4" s="5" t="s">
        <v>202</v>
      </c>
      <c r="F4" s="5" t="s">
        <v>203</v>
      </c>
      <c r="G4" s="5" t="s">
        <v>204</v>
      </c>
      <c r="H4" s="5" t="s">
        <v>205</v>
      </c>
      <c r="I4" s="5" t="s">
        <v>205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206</v>
      </c>
      <c r="I5" s="5" t="s">
        <v>60</v>
      </c>
      <c r="J5" s="5"/>
      <c r="K5" s="5"/>
      <c r="L5" s="5"/>
      <c r="M5" s="5"/>
      <c r="N5" s="5"/>
      <c r="O5" s="5" t="s">
        <v>207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208</v>
      </c>
      <c r="J6" s="5" t="s">
        <v>209</v>
      </c>
      <c r="K6" s="5" t="s">
        <v>210</v>
      </c>
      <c r="L6" s="5" t="s">
        <v>211</v>
      </c>
      <c r="M6" s="5" t="s">
        <v>212</v>
      </c>
      <c r="N6" s="5" t="s">
        <v>213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215</v>
      </c>
      <c r="K7" s="5" t="s">
        <v>209</v>
      </c>
      <c r="L7" s="5" t="s">
        <v>211</v>
      </c>
      <c r="M7" s="5" t="s">
        <v>212</v>
      </c>
      <c r="N7" s="5" t="s">
        <v>213</v>
      </c>
      <c r="O7" s="5" t="s">
        <v>211</v>
      </c>
      <c r="P7" s="5" t="s">
        <v>212</v>
      </c>
      <c r="Q7" s="5" t="s">
        <v>213</v>
      </c>
      <c r="R7" s="5" t="s">
        <v>63</v>
      </c>
      <c r="S7" s="5" t="s">
        <v>59</v>
      </c>
      <c r="T7" s="5" t="s">
        <v>65</v>
      </c>
      <c r="U7" s="5" t="s">
        <v>214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12297893.51</v>
      </c>
      <c r="I9" s="8">
        <v>12297893.51</v>
      </c>
      <c r="J9" s="8"/>
      <c r="K9" s="8"/>
      <c r="L9" s="8"/>
      <c r="M9" s="8">
        <v>12297893.51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53" t="s">
        <v>71</v>
      </c>
      <c r="B10" s="7"/>
      <c r="C10" s="7"/>
      <c r="D10" s="7"/>
      <c r="E10" s="7"/>
      <c r="F10" s="7"/>
      <c r="G10" s="7"/>
      <c r="H10" s="8">
        <v>7710956.86</v>
      </c>
      <c r="I10" s="8">
        <v>7710956.86</v>
      </c>
      <c r="J10" s="8"/>
      <c r="K10" s="8"/>
      <c r="L10" s="8"/>
      <c r="M10" s="8">
        <v>7710956.86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53" t="s">
        <v>71</v>
      </c>
      <c r="B11" s="7" t="s">
        <v>216</v>
      </c>
      <c r="C11" s="7" t="s">
        <v>217</v>
      </c>
      <c r="D11" s="7" t="s">
        <v>132</v>
      </c>
      <c r="E11" s="7" t="s">
        <v>133</v>
      </c>
      <c r="F11" s="7" t="s">
        <v>218</v>
      </c>
      <c r="G11" s="7" t="s">
        <v>219</v>
      </c>
      <c r="H11" s="8">
        <v>1520376</v>
      </c>
      <c r="I11" s="8">
        <v>1520376</v>
      </c>
      <c r="J11" s="8"/>
      <c r="K11" s="7"/>
      <c r="L11" s="8"/>
      <c r="M11" s="8">
        <v>1520376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53" t="s">
        <v>71</v>
      </c>
      <c r="B12" s="7" t="s">
        <v>220</v>
      </c>
      <c r="C12" s="7" t="s">
        <v>221</v>
      </c>
      <c r="D12" s="7" t="s">
        <v>132</v>
      </c>
      <c r="E12" s="7" t="s">
        <v>133</v>
      </c>
      <c r="F12" s="7" t="s">
        <v>218</v>
      </c>
      <c r="G12" s="7" t="s">
        <v>219</v>
      </c>
      <c r="H12" s="8">
        <v>339912</v>
      </c>
      <c r="I12" s="8">
        <v>339912</v>
      </c>
      <c r="J12" s="8"/>
      <c r="K12" s="7"/>
      <c r="L12" s="8"/>
      <c r="M12" s="8">
        <v>339912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53" t="s">
        <v>71</v>
      </c>
      <c r="B13" s="7" t="s">
        <v>216</v>
      </c>
      <c r="C13" s="7" t="s">
        <v>217</v>
      </c>
      <c r="D13" s="7" t="s">
        <v>132</v>
      </c>
      <c r="E13" s="7" t="s">
        <v>133</v>
      </c>
      <c r="F13" s="7" t="s">
        <v>222</v>
      </c>
      <c r="G13" s="7" t="s">
        <v>223</v>
      </c>
      <c r="H13" s="8">
        <v>102840</v>
      </c>
      <c r="I13" s="8">
        <v>102840</v>
      </c>
      <c r="J13" s="8"/>
      <c r="K13" s="7"/>
      <c r="L13" s="8"/>
      <c r="M13" s="8">
        <v>102840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53" t="s">
        <v>71</v>
      </c>
      <c r="B14" s="7" t="s">
        <v>220</v>
      </c>
      <c r="C14" s="7" t="s">
        <v>221</v>
      </c>
      <c r="D14" s="7" t="s">
        <v>132</v>
      </c>
      <c r="E14" s="7" t="s">
        <v>133</v>
      </c>
      <c r="F14" s="7" t="s">
        <v>222</v>
      </c>
      <c r="G14" s="7" t="s">
        <v>223</v>
      </c>
      <c r="H14" s="8">
        <v>434208</v>
      </c>
      <c r="I14" s="8">
        <v>434208</v>
      </c>
      <c r="J14" s="8"/>
      <c r="K14" s="7"/>
      <c r="L14" s="8"/>
      <c r="M14" s="8">
        <v>434208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53" t="s">
        <v>71</v>
      </c>
      <c r="B15" s="7" t="s">
        <v>224</v>
      </c>
      <c r="C15" s="7" t="s">
        <v>225</v>
      </c>
      <c r="D15" s="7" t="s">
        <v>132</v>
      </c>
      <c r="E15" s="7" t="s">
        <v>133</v>
      </c>
      <c r="F15" s="7" t="s">
        <v>226</v>
      </c>
      <c r="G15" s="7" t="s">
        <v>227</v>
      </c>
      <c r="H15" s="8">
        <v>153600</v>
      </c>
      <c r="I15" s="8">
        <v>153600</v>
      </c>
      <c r="J15" s="8"/>
      <c r="K15" s="7"/>
      <c r="L15" s="8"/>
      <c r="M15" s="8">
        <v>153600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53" t="s">
        <v>71</v>
      </c>
      <c r="B16" s="7" t="s">
        <v>220</v>
      </c>
      <c r="C16" s="7" t="s">
        <v>221</v>
      </c>
      <c r="D16" s="7" t="s">
        <v>132</v>
      </c>
      <c r="E16" s="7" t="s">
        <v>133</v>
      </c>
      <c r="F16" s="7" t="s">
        <v>226</v>
      </c>
      <c r="G16" s="7" t="s">
        <v>227</v>
      </c>
      <c r="H16" s="8">
        <v>28326</v>
      </c>
      <c r="I16" s="8">
        <v>28326</v>
      </c>
      <c r="J16" s="8"/>
      <c r="K16" s="7"/>
      <c r="L16" s="8"/>
      <c r="M16" s="8">
        <v>28326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53" t="s">
        <v>71</v>
      </c>
      <c r="B17" s="7" t="s">
        <v>224</v>
      </c>
      <c r="C17" s="7" t="s">
        <v>225</v>
      </c>
      <c r="D17" s="7" t="s">
        <v>132</v>
      </c>
      <c r="E17" s="7" t="s">
        <v>133</v>
      </c>
      <c r="F17" s="7" t="s">
        <v>226</v>
      </c>
      <c r="G17" s="7" t="s">
        <v>227</v>
      </c>
      <c r="H17" s="8">
        <v>76800</v>
      </c>
      <c r="I17" s="8">
        <v>76800</v>
      </c>
      <c r="J17" s="8"/>
      <c r="K17" s="7"/>
      <c r="L17" s="8"/>
      <c r="M17" s="8">
        <v>76800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53" t="s">
        <v>71</v>
      </c>
      <c r="B18" s="7" t="s">
        <v>228</v>
      </c>
      <c r="C18" s="7" t="s">
        <v>229</v>
      </c>
      <c r="D18" s="7" t="s">
        <v>132</v>
      </c>
      <c r="E18" s="7" t="s">
        <v>133</v>
      </c>
      <c r="F18" s="7" t="s">
        <v>230</v>
      </c>
      <c r="G18" s="7" t="s">
        <v>231</v>
      </c>
      <c r="H18" s="8">
        <v>568872</v>
      </c>
      <c r="I18" s="8">
        <v>568872</v>
      </c>
      <c r="J18" s="8"/>
      <c r="K18" s="7"/>
      <c r="L18" s="8"/>
      <c r="M18" s="8">
        <v>568872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53" t="s">
        <v>71</v>
      </c>
      <c r="B19" s="7" t="s">
        <v>232</v>
      </c>
      <c r="C19" s="7" t="s">
        <v>233</v>
      </c>
      <c r="D19" s="7" t="s">
        <v>132</v>
      </c>
      <c r="E19" s="7" t="s">
        <v>133</v>
      </c>
      <c r="F19" s="7" t="s">
        <v>230</v>
      </c>
      <c r="G19" s="7" t="s">
        <v>231</v>
      </c>
      <c r="H19" s="8">
        <v>594000</v>
      </c>
      <c r="I19" s="8">
        <v>594000</v>
      </c>
      <c r="J19" s="8"/>
      <c r="K19" s="7"/>
      <c r="L19" s="8"/>
      <c r="M19" s="8">
        <v>594000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53" t="s">
        <v>71</v>
      </c>
      <c r="B20" s="7" t="s">
        <v>216</v>
      </c>
      <c r="C20" s="7" t="s">
        <v>217</v>
      </c>
      <c r="D20" s="7" t="s">
        <v>132</v>
      </c>
      <c r="E20" s="7" t="s">
        <v>133</v>
      </c>
      <c r="F20" s="7" t="s">
        <v>230</v>
      </c>
      <c r="G20" s="7" t="s">
        <v>231</v>
      </c>
      <c r="H20" s="8">
        <v>266508</v>
      </c>
      <c r="I20" s="8">
        <v>266508</v>
      </c>
      <c r="J20" s="8"/>
      <c r="K20" s="7"/>
      <c r="L20" s="8"/>
      <c r="M20" s="8">
        <v>266508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53" t="s">
        <v>71</v>
      </c>
      <c r="B21" s="7" t="s">
        <v>216</v>
      </c>
      <c r="C21" s="7" t="s">
        <v>217</v>
      </c>
      <c r="D21" s="7" t="s">
        <v>132</v>
      </c>
      <c r="E21" s="7" t="s">
        <v>133</v>
      </c>
      <c r="F21" s="7" t="s">
        <v>230</v>
      </c>
      <c r="G21" s="7" t="s">
        <v>231</v>
      </c>
      <c r="H21" s="8">
        <v>125274</v>
      </c>
      <c r="I21" s="8">
        <v>125274</v>
      </c>
      <c r="J21" s="8"/>
      <c r="K21" s="7"/>
      <c r="L21" s="8"/>
      <c r="M21" s="8">
        <v>125274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53" t="s">
        <v>71</v>
      </c>
      <c r="B22" s="7" t="s">
        <v>216</v>
      </c>
      <c r="C22" s="7" t="s">
        <v>217</v>
      </c>
      <c r="D22" s="7" t="s">
        <v>132</v>
      </c>
      <c r="E22" s="7" t="s">
        <v>133</v>
      </c>
      <c r="F22" s="7" t="s">
        <v>230</v>
      </c>
      <c r="G22" s="7" t="s">
        <v>231</v>
      </c>
      <c r="H22" s="8">
        <v>437280</v>
      </c>
      <c r="I22" s="8">
        <v>437280</v>
      </c>
      <c r="J22" s="8"/>
      <c r="K22" s="7"/>
      <c r="L22" s="8"/>
      <c r="M22" s="8">
        <v>437280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53" t="s">
        <v>71</v>
      </c>
      <c r="B23" s="7" t="s">
        <v>234</v>
      </c>
      <c r="C23" s="7" t="s">
        <v>235</v>
      </c>
      <c r="D23" s="7" t="s">
        <v>108</v>
      </c>
      <c r="E23" s="7" t="s">
        <v>109</v>
      </c>
      <c r="F23" s="7" t="s">
        <v>236</v>
      </c>
      <c r="G23" s="7" t="s">
        <v>235</v>
      </c>
      <c r="H23" s="8">
        <v>724717.44</v>
      </c>
      <c r="I23" s="8">
        <v>724717.44</v>
      </c>
      <c r="J23" s="8"/>
      <c r="K23" s="7"/>
      <c r="L23" s="8"/>
      <c r="M23" s="8">
        <v>724717.44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53" t="s">
        <v>71</v>
      </c>
      <c r="B24" s="7" t="s">
        <v>237</v>
      </c>
      <c r="C24" s="7" t="s">
        <v>238</v>
      </c>
      <c r="D24" s="7" t="s">
        <v>120</v>
      </c>
      <c r="E24" s="7" t="s">
        <v>121</v>
      </c>
      <c r="F24" s="7" t="s">
        <v>239</v>
      </c>
      <c r="G24" s="7" t="s">
        <v>240</v>
      </c>
      <c r="H24" s="8">
        <v>48283.13</v>
      </c>
      <c r="I24" s="8">
        <v>48283.13</v>
      </c>
      <c r="J24" s="8"/>
      <c r="K24" s="7"/>
      <c r="L24" s="8"/>
      <c r="M24" s="8">
        <v>48283.13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53" t="s">
        <v>71</v>
      </c>
      <c r="B25" s="7" t="s">
        <v>237</v>
      </c>
      <c r="C25" s="7" t="s">
        <v>238</v>
      </c>
      <c r="D25" s="7" t="s">
        <v>122</v>
      </c>
      <c r="E25" s="7" t="s">
        <v>123</v>
      </c>
      <c r="F25" s="7" t="s">
        <v>239</v>
      </c>
      <c r="G25" s="7" t="s">
        <v>240</v>
      </c>
      <c r="H25" s="8">
        <v>205438.2</v>
      </c>
      <c r="I25" s="8">
        <v>205438.2</v>
      </c>
      <c r="J25" s="8"/>
      <c r="K25" s="7"/>
      <c r="L25" s="8"/>
      <c r="M25" s="8">
        <v>205438.2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53" t="s">
        <v>71</v>
      </c>
      <c r="B26" s="7" t="s">
        <v>237</v>
      </c>
      <c r="C26" s="7" t="s">
        <v>238</v>
      </c>
      <c r="D26" s="7" t="s">
        <v>124</v>
      </c>
      <c r="E26" s="7" t="s">
        <v>125</v>
      </c>
      <c r="F26" s="7" t="s">
        <v>241</v>
      </c>
      <c r="G26" s="7" t="s">
        <v>242</v>
      </c>
      <c r="H26" s="8">
        <v>149247.84</v>
      </c>
      <c r="I26" s="8">
        <v>149247.84</v>
      </c>
      <c r="J26" s="8"/>
      <c r="K26" s="7"/>
      <c r="L26" s="8"/>
      <c r="M26" s="8">
        <v>149247.84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53" t="s">
        <v>71</v>
      </c>
      <c r="B27" s="7" t="s">
        <v>237</v>
      </c>
      <c r="C27" s="7" t="s">
        <v>238</v>
      </c>
      <c r="D27" s="7" t="s">
        <v>124</v>
      </c>
      <c r="E27" s="7" t="s">
        <v>125</v>
      </c>
      <c r="F27" s="7" t="s">
        <v>241</v>
      </c>
      <c r="G27" s="7" t="s">
        <v>242</v>
      </c>
      <c r="H27" s="8">
        <v>85982.66</v>
      </c>
      <c r="I27" s="8">
        <v>85982.66</v>
      </c>
      <c r="J27" s="8"/>
      <c r="K27" s="7"/>
      <c r="L27" s="8"/>
      <c r="M27" s="8">
        <v>85982.66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53" t="s">
        <v>71</v>
      </c>
      <c r="B28" s="7" t="s">
        <v>237</v>
      </c>
      <c r="C28" s="7" t="s">
        <v>238</v>
      </c>
      <c r="D28" s="7" t="s">
        <v>126</v>
      </c>
      <c r="E28" s="7" t="s">
        <v>127</v>
      </c>
      <c r="F28" s="7" t="s">
        <v>243</v>
      </c>
      <c r="G28" s="7" t="s">
        <v>244</v>
      </c>
      <c r="H28" s="8">
        <v>12320</v>
      </c>
      <c r="I28" s="8">
        <v>12320</v>
      </c>
      <c r="J28" s="8"/>
      <c r="K28" s="7"/>
      <c r="L28" s="8"/>
      <c r="M28" s="8">
        <v>12320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53" t="s">
        <v>71</v>
      </c>
      <c r="B29" s="7" t="s">
        <v>237</v>
      </c>
      <c r="C29" s="7" t="s">
        <v>238</v>
      </c>
      <c r="D29" s="7" t="s">
        <v>126</v>
      </c>
      <c r="E29" s="7" t="s">
        <v>127</v>
      </c>
      <c r="F29" s="7" t="s">
        <v>243</v>
      </c>
      <c r="G29" s="7" t="s">
        <v>244</v>
      </c>
      <c r="H29" s="8">
        <v>7840</v>
      </c>
      <c r="I29" s="8">
        <v>7840</v>
      </c>
      <c r="J29" s="8"/>
      <c r="K29" s="7"/>
      <c r="L29" s="8"/>
      <c r="M29" s="8">
        <v>7840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53" t="s">
        <v>71</v>
      </c>
      <c r="B30" s="7" t="s">
        <v>237</v>
      </c>
      <c r="C30" s="7" t="s">
        <v>238</v>
      </c>
      <c r="D30" s="7" t="s">
        <v>132</v>
      </c>
      <c r="E30" s="7" t="s">
        <v>133</v>
      </c>
      <c r="F30" s="7" t="s">
        <v>243</v>
      </c>
      <c r="G30" s="7" t="s">
        <v>244</v>
      </c>
      <c r="H30" s="8">
        <v>22647.42</v>
      </c>
      <c r="I30" s="8">
        <v>22647.42</v>
      </c>
      <c r="J30" s="8"/>
      <c r="K30" s="7"/>
      <c r="L30" s="8"/>
      <c r="M30" s="8">
        <v>22647.42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53" t="s">
        <v>71</v>
      </c>
      <c r="B31" s="7" t="s">
        <v>245</v>
      </c>
      <c r="C31" s="7" t="s">
        <v>246</v>
      </c>
      <c r="D31" s="7" t="s">
        <v>132</v>
      </c>
      <c r="E31" s="7" t="s">
        <v>133</v>
      </c>
      <c r="F31" s="7" t="s">
        <v>243</v>
      </c>
      <c r="G31" s="7" t="s">
        <v>244</v>
      </c>
      <c r="H31" s="8">
        <v>21148.05</v>
      </c>
      <c r="I31" s="8">
        <v>21148.05</v>
      </c>
      <c r="J31" s="8"/>
      <c r="K31" s="7"/>
      <c r="L31" s="8"/>
      <c r="M31" s="8">
        <v>21148.05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53" t="s">
        <v>71</v>
      </c>
      <c r="B32" s="7" t="s">
        <v>247</v>
      </c>
      <c r="C32" s="7" t="s">
        <v>141</v>
      </c>
      <c r="D32" s="7" t="s">
        <v>140</v>
      </c>
      <c r="E32" s="7" t="s">
        <v>141</v>
      </c>
      <c r="F32" s="7" t="s">
        <v>248</v>
      </c>
      <c r="G32" s="7" t="s">
        <v>141</v>
      </c>
      <c r="H32" s="8">
        <v>475391.52</v>
      </c>
      <c r="I32" s="8">
        <v>475391.52</v>
      </c>
      <c r="J32" s="8"/>
      <c r="K32" s="7"/>
      <c r="L32" s="8"/>
      <c r="M32" s="8">
        <v>475391.52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53" t="s">
        <v>71</v>
      </c>
      <c r="B33" s="7" t="s">
        <v>249</v>
      </c>
      <c r="C33" s="7" t="s">
        <v>250</v>
      </c>
      <c r="D33" s="7" t="s">
        <v>132</v>
      </c>
      <c r="E33" s="7" t="s">
        <v>133</v>
      </c>
      <c r="F33" s="7" t="s">
        <v>251</v>
      </c>
      <c r="G33" s="7" t="s">
        <v>252</v>
      </c>
      <c r="H33" s="8">
        <v>20000</v>
      </c>
      <c r="I33" s="8">
        <v>20000</v>
      </c>
      <c r="J33" s="8"/>
      <c r="K33" s="7"/>
      <c r="L33" s="8"/>
      <c r="M33" s="8">
        <v>20000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53" t="s">
        <v>71</v>
      </c>
      <c r="B34" s="7" t="s">
        <v>253</v>
      </c>
      <c r="C34" s="7" t="s">
        <v>254</v>
      </c>
      <c r="D34" s="7" t="s">
        <v>132</v>
      </c>
      <c r="E34" s="7" t="s">
        <v>133</v>
      </c>
      <c r="F34" s="7" t="s">
        <v>255</v>
      </c>
      <c r="G34" s="7" t="s">
        <v>256</v>
      </c>
      <c r="H34" s="8">
        <v>69600</v>
      </c>
      <c r="I34" s="8">
        <v>69600</v>
      </c>
      <c r="J34" s="8"/>
      <c r="K34" s="7"/>
      <c r="L34" s="8"/>
      <c r="M34" s="8">
        <v>69600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53" t="s">
        <v>71</v>
      </c>
      <c r="B35" s="7" t="s">
        <v>257</v>
      </c>
      <c r="C35" s="7" t="s">
        <v>258</v>
      </c>
      <c r="D35" s="7" t="s">
        <v>132</v>
      </c>
      <c r="E35" s="7" t="s">
        <v>133</v>
      </c>
      <c r="F35" s="7" t="s">
        <v>259</v>
      </c>
      <c r="G35" s="7" t="s">
        <v>260</v>
      </c>
      <c r="H35" s="8">
        <v>12000</v>
      </c>
      <c r="I35" s="8">
        <v>12000</v>
      </c>
      <c r="J35" s="8"/>
      <c r="K35" s="7"/>
      <c r="L35" s="8"/>
      <c r="M35" s="8">
        <v>12000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53" t="s">
        <v>71</v>
      </c>
      <c r="B36" s="7" t="s">
        <v>257</v>
      </c>
      <c r="C36" s="7" t="s">
        <v>258</v>
      </c>
      <c r="D36" s="7" t="s">
        <v>132</v>
      </c>
      <c r="E36" s="7" t="s">
        <v>133</v>
      </c>
      <c r="F36" s="7" t="s">
        <v>261</v>
      </c>
      <c r="G36" s="7" t="s">
        <v>262</v>
      </c>
      <c r="H36" s="8">
        <v>88000</v>
      </c>
      <c r="I36" s="8">
        <v>88000</v>
      </c>
      <c r="J36" s="8"/>
      <c r="K36" s="7"/>
      <c r="L36" s="8"/>
      <c r="M36" s="8">
        <v>88000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53" t="s">
        <v>71</v>
      </c>
      <c r="B37" s="7" t="s">
        <v>263</v>
      </c>
      <c r="C37" s="7" t="s">
        <v>193</v>
      </c>
      <c r="D37" s="7" t="s">
        <v>132</v>
      </c>
      <c r="E37" s="7" t="s">
        <v>133</v>
      </c>
      <c r="F37" s="7" t="s">
        <v>264</v>
      </c>
      <c r="G37" s="7" t="s">
        <v>193</v>
      </c>
      <c r="H37" s="8">
        <v>24200</v>
      </c>
      <c r="I37" s="8">
        <v>24200</v>
      </c>
      <c r="J37" s="8"/>
      <c r="K37" s="7"/>
      <c r="L37" s="8"/>
      <c r="M37" s="8">
        <v>24200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53" t="s">
        <v>71</v>
      </c>
      <c r="B38" s="7" t="s">
        <v>265</v>
      </c>
      <c r="C38" s="7" t="s">
        <v>266</v>
      </c>
      <c r="D38" s="7" t="s">
        <v>132</v>
      </c>
      <c r="E38" s="7" t="s">
        <v>133</v>
      </c>
      <c r="F38" s="7" t="s">
        <v>267</v>
      </c>
      <c r="G38" s="7" t="s">
        <v>266</v>
      </c>
      <c r="H38" s="8">
        <v>40000</v>
      </c>
      <c r="I38" s="8">
        <v>40000</v>
      </c>
      <c r="J38" s="8"/>
      <c r="K38" s="7"/>
      <c r="L38" s="8"/>
      <c r="M38" s="8">
        <v>40000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53" t="s">
        <v>71</v>
      </c>
      <c r="B39" s="7" t="s">
        <v>257</v>
      </c>
      <c r="C39" s="7" t="s">
        <v>258</v>
      </c>
      <c r="D39" s="7" t="s">
        <v>132</v>
      </c>
      <c r="E39" s="7" t="s">
        <v>133</v>
      </c>
      <c r="F39" s="7" t="s">
        <v>268</v>
      </c>
      <c r="G39" s="7" t="s">
        <v>269</v>
      </c>
      <c r="H39" s="8">
        <v>69500</v>
      </c>
      <c r="I39" s="8">
        <v>69500</v>
      </c>
      <c r="J39" s="8"/>
      <c r="K39" s="7"/>
      <c r="L39" s="8"/>
      <c r="M39" s="8">
        <v>69500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53" t="s">
        <v>71</v>
      </c>
      <c r="B40" s="7" t="s">
        <v>270</v>
      </c>
      <c r="C40" s="7" t="s">
        <v>271</v>
      </c>
      <c r="D40" s="7" t="s">
        <v>104</v>
      </c>
      <c r="E40" s="7" t="s">
        <v>105</v>
      </c>
      <c r="F40" s="7" t="s">
        <v>268</v>
      </c>
      <c r="G40" s="7" t="s">
        <v>269</v>
      </c>
      <c r="H40" s="8">
        <v>9300</v>
      </c>
      <c r="I40" s="8">
        <v>9300</v>
      </c>
      <c r="J40" s="8"/>
      <c r="K40" s="7"/>
      <c r="L40" s="8"/>
      <c r="M40" s="8">
        <v>9300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53" t="s">
        <v>71</v>
      </c>
      <c r="B41" s="7" t="s">
        <v>272</v>
      </c>
      <c r="C41" s="7" t="s">
        <v>273</v>
      </c>
      <c r="D41" s="7" t="s">
        <v>104</v>
      </c>
      <c r="E41" s="7" t="s">
        <v>105</v>
      </c>
      <c r="F41" s="7" t="s">
        <v>274</v>
      </c>
      <c r="G41" s="7" t="s">
        <v>275</v>
      </c>
      <c r="H41" s="8">
        <v>666894.6</v>
      </c>
      <c r="I41" s="8">
        <v>666894.6</v>
      </c>
      <c r="J41" s="8"/>
      <c r="K41" s="7"/>
      <c r="L41" s="8"/>
      <c r="M41" s="8">
        <v>666894.6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53" t="s">
        <v>71</v>
      </c>
      <c r="B42" s="7" t="s">
        <v>276</v>
      </c>
      <c r="C42" s="7" t="s">
        <v>277</v>
      </c>
      <c r="D42" s="7" t="s">
        <v>114</v>
      </c>
      <c r="E42" s="7" t="s">
        <v>115</v>
      </c>
      <c r="F42" s="7" t="s">
        <v>278</v>
      </c>
      <c r="G42" s="7" t="s">
        <v>279</v>
      </c>
      <c r="H42" s="8">
        <v>105183</v>
      </c>
      <c r="I42" s="8">
        <v>105183</v>
      </c>
      <c r="J42" s="8"/>
      <c r="K42" s="7"/>
      <c r="L42" s="8"/>
      <c r="M42" s="8">
        <v>105183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53" t="s">
        <v>71</v>
      </c>
      <c r="B43" s="7" t="s">
        <v>280</v>
      </c>
      <c r="C43" s="7" t="s">
        <v>281</v>
      </c>
      <c r="D43" s="7" t="s">
        <v>110</v>
      </c>
      <c r="E43" s="7" t="s">
        <v>111</v>
      </c>
      <c r="F43" s="7" t="s">
        <v>282</v>
      </c>
      <c r="G43" s="7" t="s">
        <v>283</v>
      </c>
      <c r="H43" s="8">
        <v>205267</v>
      </c>
      <c r="I43" s="8">
        <v>205267</v>
      </c>
      <c r="J43" s="8"/>
      <c r="K43" s="7"/>
      <c r="L43" s="8"/>
      <c r="M43" s="8">
        <v>205267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53" t="s">
        <v>74</v>
      </c>
      <c r="B44" s="7"/>
      <c r="C44" s="7"/>
      <c r="D44" s="7"/>
      <c r="E44" s="7"/>
      <c r="F44" s="7"/>
      <c r="G44" s="7"/>
      <c r="H44" s="8">
        <v>4586936.65</v>
      </c>
      <c r="I44" s="8">
        <v>4586936.65</v>
      </c>
      <c r="J44" s="8"/>
      <c r="K44" s="7"/>
      <c r="L44" s="8"/>
      <c r="M44" s="8">
        <v>4586936.65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53" t="s">
        <v>74</v>
      </c>
      <c r="B45" s="7" t="s">
        <v>284</v>
      </c>
      <c r="C45" s="7" t="s">
        <v>217</v>
      </c>
      <c r="D45" s="7" t="s">
        <v>134</v>
      </c>
      <c r="E45" s="7" t="s">
        <v>135</v>
      </c>
      <c r="F45" s="7" t="s">
        <v>218</v>
      </c>
      <c r="G45" s="7" t="s">
        <v>219</v>
      </c>
      <c r="H45" s="8">
        <v>1223856</v>
      </c>
      <c r="I45" s="8">
        <v>1223856</v>
      </c>
      <c r="J45" s="8"/>
      <c r="K45" s="7"/>
      <c r="L45" s="8"/>
      <c r="M45" s="8">
        <v>1223856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53" t="s">
        <v>74</v>
      </c>
      <c r="B46" s="7" t="s">
        <v>285</v>
      </c>
      <c r="C46" s="7" t="s">
        <v>286</v>
      </c>
      <c r="D46" s="7" t="s">
        <v>134</v>
      </c>
      <c r="E46" s="7" t="s">
        <v>135</v>
      </c>
      <c r="F46" s="7" t="s">
        <v>222</v>
      </c>
      <c r="G46" s="7" t="s">
        <v>223</v>
      </c>
      <c r="H46" s="8">
        <v>60000</v>
      </c>
      <c r="I46" s="8">
        <v>60000</v>
      </c>
      <c r="J46" s="8"/>
      <c r="K46" s="7"/>
      <c r="L46" s="8"/>
      <c r="M46" s="8">
        <v>60000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53" t="s">
        <v>74</v>
      </c>
      <c r="B47" s="7" t="s">
        <v>284</v>
      </c>
      <c r="C47" s="7" t="s">
        <v>217</v>
      </c>
      <c r="D47" s="7" t="s">
        <v>134</v>
      </c>
      <c r="E47" s="7" t="s">
        <v>135</v>
      </c>
      <c r="F47" s="7" t="s">
        <v>222</v>
      </c>
      <c r="G47" s="7" t="s">
        <v>223</v>
      </c>
      <c r="H47" s="8">
        <v>76812</v>
      </c>
      <c r="I47" s="8">
        <v>76812</v>
      </c>
      <c r="J47" s="8"/>
      <c r="K47" s="7"/>
      <c r="L47" s="8"/>
      <c r="M47" s="8">
        <v>76812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53" t="s">
        <v>74</v>
      </c>
      <c r="B48" s="7" t="s">
        <v>287</v>
      </c>
      <c r="C48" s="7" t="s">
        <v>229</v>
      </c>
      <c r="D48" s="7" t="s">
        <v>134</v>
      </c>
      <c r="E48" s="7" t="s">
        <v>135</v>
      </c>
      <c r="F48" s="7" t="s">
        <v>230</v>
      </c>
      <c r="G48" s="7" t="s">
        <v>231</v>
      </c>
      <c r="H48" s="8">
        <v>476748</v>
      </c>
      <c r="I48" s="8">
        <v>476748</v>
      </c>
      <c r="J48" s="8"/>
      <c r="K48" s="7"/>
      <c r="L48" s="8"/>
      <c r="M48" s="8">
        <v>476748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53" t="s">
        <v>74</v>
      </c>
      <c r="B49" s="7" t="s">
        <v>288</v>
      </c>
      <c r="C49" s="7" t="s">
        <v>233</v>
      </c>
      <c r="D49" s="7" t="s">
        <v>134</v>
      </c>
      <c r="E49" s="7" t="s">
        <v>135</v>
      </c>
      <c r="F49" s="7" t="s">
        <v>230</v>
      </c>
      <c r="G49" s="7" t="s">
        <v>231</v>
      </c>
      <c r="H49" s="8">
        <v>504000</v>
      </c>
      <c r="I49" s="8">
        <v>504000</v>
      </c>
      <c r="J49" s="8"/>
      <c r="K49" s="7"/>
      <c r="L49" s="8"/>
      <c r="M49" s="8">
        <v>504000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53" t="s">
        <v>74</v>
      </c>
      <c r="B50" s="7" t="s">
        <v>284</v>
      </c>
      <c r="C50" s="7" t="s">
        <v>217</v>
      </c>
      <c r="D50" s="7" t="s">
        <v>134</v>
      </c>
      <c r="E50" s="7" t="s">
        <v>135</v>
      </c>
      <c r="F50" s="7" t="s">
        <v>230</v>
      </c>
      <c r="G50" s="7" t="s">
        <v>231</v>
      </c>
      <c r="H50" s="8">
        <v>211572</v>
      </c>
      <c r="I50" s="8">
        <v>211572</v>
      </c>
      <c r="J50" s="8"/>
      <c r="K50" s="7"/>
      <c r="L50" s="8"/>
      <c r="M50" s="8">
        <v>211572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53" t="s">
        <v>74</v>
      </c>
      <c r="B51" s="7" t="s">
        <v>284</v>
      </c>
      <c r="C51" s="7" t="s">
        <v>217</v>
      </c>
      <c r="D51" s="7" t="s">
        <v>134</v>
      </c>
      <c r="E51" s="7" t="s">
        <v>135</v>
      </c>
      <c r="F51" s="7" t="s">
        <v>230</v>
      </c>
      <c r="G51" s="7" t="s">
        <v>231</v>
      </c>
      <c r="H51" s="8">
        <v>100653</v>
      </c>
      <c r="I51" s="8">
        <v>100653</v>
      </c>
      <c r="J51" s="8"/>
      <c r="K51" s="7"/>
      <c r="L51" s="8"/>
      <c r="M51" s="8">
        <v>100653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53" t="s">
        <v>74</v>
      </c>
      <c r="B52" s="7" t="s">
        <v>284</v>
      </c>
      <c r="C52" s="7" t="s">
        <v>217</v>
      </c>
      <c r="D52" s="7" t="s">
        <v>134</v>
      </c>
      <c r="E52" s="7" t="s">
        <v>135</v>
      </c>
      <c r="F52" s="7" t="s">
        <v>230</v>
      </c>
      <c r="G52" s="7" t="s">
        <v>231</v>
      </c>
      <c r="H52" s="8">
        <v>348360</v>
      </c>
      <c r="I52" s="8">
        <v>348360</v>
      </c>
      <c r="J52" s="8"/>
      <c r="K52" s="7"/>
      <c r="L52" s="8"/>
      <c r="M52" s="8">
        <v>348360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53" t="s">
        <v>74</v>
      </c>
      <c r="B53" s="7" t="s">
        <v>289</v>
      </c>
      <c r="C53" s="7" t="s">
        <v>235</v>
      </c>
      <c r="D53" s="7" t="s">
        <v>108</v>
      </c>
      <c r="E53" s="7" t="s">
        <v>109</v>
      </c>
      <c r="F53" s="7" t="s">
        <v>236</v>
      </c>
      <c r="G53" s="7" t="s">
        <v>235</v>
      </c>
      <c r="H53" s="8">
        <v>477601.44</v>
      </c>
      <c r="I53" s="8">
        <v>477601.44</v>
      </c>
      <c r="J53" s="8"/>
      <c r="K53" s="7"/>
      <c r="L53" s="8"/>
      <c r="M53" s="8">
        <v>477601.44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53" t="s">
        <v>74</v>
      </c>
      <c r="B54" s="7" t="s">
        <v>290</v>
      </c>
      <c r="C54" s="7" t="s">
        <v>238</v>
      </c>
      <c r="D54" s="7" t="s">
        <v>120</v>
      </c>
      <c r="E54" s="7" t="s">
        <v>121</v>
      </c>
      <c r="F54" s="7" t="s">
        <v>239</v>
      </c>
      <c r="G54" s="7" t="s">
        <v>240</v>
      </c>
      <c r="H54" s="8"/>
      <c r="I54" s="8"/>
      <c r="J54" s="8"/>
      <c r="K54" s="7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53" t="s">
        <v>74</v>
      </c>
      <c r="B55" s="7" t="s">
        <v>290</v>
      </c>
      <c r="C55" s="7" t="s">
        <v>238</v>
      </c>
      <c r="D55" s="7" t="s">
        <v>122</v>
      </c>
      <c r="E55" s="7" t="s">
        <v>123</v>
      </c>
      <c r="F55" s="7" t="s">
        <v>239</v>
      </c>
      <c r="G55" s="7" t="s">
        <v>240</v>
      </c>
      <c r="H55" s="8">
        <v>165784.07</v>
      </c>
      <c r="I55" s="8">
        <v>165784.07</v>
      </c>
      <c r="J55" s="8"/>
      <c r="K55" s="7"/>
      <c r="L55" s="8"/>
      <c r="M55" s="8">
        <v>165784.07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53" t="s">
        <v>74</v>
      </c>
      <c r="B56" s="7" t="s">
        <v>290</v>
      </c>
      <c r="C56" s="7" t="s">
        <v>238</v>
      </c>
      <c r="D56" s="7" t="s">
        <v>124</v>
      </c>
      <c r="E56" s="7" t="s">
        <v>125</v>
      </c>
      <c r="F56" s="7" t="s">
        <v>241</v>
      </c>
      <c r="G56" s="7" t="s">
        <v>242</v>
      </c>
      <c r="H56" s="8">
        <v>97520.04</v>
      </c>
      <c r="I56" s="8">
        <v>97520.04</v>
      </c>
      <c r="J56" s="8"/>
      <c r="K56" s="7"/>
      <c r="L56" s="8"/>
      <c r="M56" s="8">
        <v>97520.04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53" t="s">
        <v>74</v>
      </c>
      <c r="B57" s="7" t="s">
        <v>290</v>
      </c>
      <c r="C57" s="7" t="s">
        <v>238</v>
      </c>
      <c r="D57" s="7" t="s">
        <v>124</v>
      </c>
      <c r="E57" s="7" t="s">
        <v>125</v>
      </c>
      <c r="F57" s="7" t="s">
        <v>241</v>
      </c>
      <c r="G57" s="7" t="s">
        <v>242</v>
      </c>
      <c r="H57" s="8">
        <v>32420.76</v>
      </c>
      <c r="I57" s="8">
        <v>32420.76</v>
      </c>
      <c r="J57" s="8"/>
      <c r="K57" s="7"/>
      <c r="L57" s="8"/>
      <c r="M57" s="8">
        <v>32420.76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53" t="s">
        <v>74</v>
      </c>
      <c r="B58" s="7" t="s">
        <v>290</v>
      </c>
      <c r="C58" s="7" t="s">
        <v>238</v>
      </c>
      <c r="D58" s="7" t="s">
        <v>126</v>
      </c>
      <c r="E58" s="7" t="s">
        <v>127</v>
      </c>
      <c r="F58" s="7" t="s">
        <v>243</v>
      </c>
      <c r="G58" s="7" t="s">
        <v>244</v>
      </c>
      <c r="H58" s="8">
        <v>11760</v>
      </c>
      <c r="I58" s="8">
        <v>11760</v>
      </c>
      <c r="J58" s="8"/>
      <c r="K58" s="7"/>
      <c r="L58" s="8"/>
      <c r="M58" s="8">
        <v>11760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53" t="s">
        <v>74</v>
      </c>
      <c r="B59" s="7" t="s">
        <v>290</v>
      </c>
      <c r="C59" s="7" t="s">
        <v>238</v>
      </c>
      <c r="D59" s="7" t="s">
        <v>126</v>
      </c>
      <c r="E59" s="7" t="s">
        <v>127</v>
      </c>
      <c r="F59" s="7" t="s">
        <v>243</v>
      </c>
      <c r="G59" s="7" t="s">
        <v>244</v>
      </c>
      <c r="H59" s="8"/>
      <c r="I59" s="8"/>
      <c r="J59" s="8"/>
      <c r="K59" s="7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53" t="s">
        <v>74</v>
      </c>
      <c r="B60" s="7" t="s">
        <v>290</v>
      </c>
      <c r="C60" s="7" t="s">
        <v>238</v>
      </c>
      <c r="D60" s="7" t="s">
        <v>134</v>
      </c>
      <c r="E60" s="7" t="s">
        <v>135</v>
      </c>
      <c r="F60" s="7" t="s">
        <v>243</v>
      </c>
      <c r="G60" s="7" t="s">
        <v>244</v>
      </c>
      <c r="H60" s="8">
        <v>14925.05</v>
      </c>
      <c r="I60" s="8">
        <v>14925.05</v>
      </c>
      <c r="J60" s="8"/>
      <c r="K60" s="7"/>
      <c r="L60" s="8"/>
      <c r="M60" s="8">
        <v>14925.05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53" t="s">
        <v>74</v>
      </c>
      <c r="B61" s="7" t="s">
        <v>291</v>
      </c>
      <c r="C61" s="7" t="s">
        <v>246</v>
      </c>
      <c r="D61" s="7" t="s">
        <v>134</v>
      </c>
      <c r="E61" s="7" t="s">
        <v>135</v>
      </c>
      <c r="F61" s="7" t="s">
        <v>243</v>
      </c>
      <c r="G61" s="7" t="s">
        <v>244</v>
      </c>
      <c r="H61" s="8">
        <v>17066.01</v>
      </c>
      <c r="I61" s="8">
        <v>17066.01</v>
      </c>
      <c r="J61" s="8"/>
      <c r="K61" s="7"/>
      <c r="L61" s="8"/>
      <c r="M61" s="8">
        <v>17066.01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53" t="s">
        <v>74</v>
      </c>
      <c r="B62" s="7" t="s">
        <v>292</v>
      </c>
      <c r="C62" s="7" t="s">
        <v>141</v>
      </c>
      <c r="D62" s="7" t="s">
        <v>140</v>
      </c>
      <c r="E62" s="7" t="s">
        <v>141</v>
      </c>
      <c r="F62" s="7" t="s">
        <v>248</v>
      </c>
      <c r="G62" s="7" t="s">
        <v>141</v>
      </c>
      <c r="H62" s="8">
        <v>292560.12</v>
      </c>
      <c r="I62" s="8">
        <v>292560.12</v>
      </c>
      <c r="J62" s="8"/>
      <c r="K62" s="7"/>
      <c r="L62" s="8"/>
      <c r="M62" s="8">
        <v>292560.12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53" t="s">
        <v>74</v>
      </c>
      <c r="B63" s="7" t="s">
        <v>293</v>
      </c>
      <c r="C63" s="7" t="s">
        <v>266</v>
      </c>
      <c r="D63" s="7" t="s">
        <v>134</v>
      </c>
      <c r="E63" s="7" t="s">
        <v>135</v>
      </c>
      <c r="F63" s="7" t="s">
        <v>267</v>
      </c>
      <c r="G63" s="7" t="s">
        <v>266</v>
      </c>
      <c r="H63" s="8">
        <v>38000</v>
      </c>
      <c r="I63" s="8">
        <v>38000</v>
      </c>
      <c r="J63" s="8"/>
      <c r="K63" s="7"/>
      <c r="L63" s="8"/>
      <c r="M63" s="8">
        <v>38000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53" t="s">
        <v>74</v>
      </c>
      <c r="B64" s="7" t="s">
        <v>294</v>
      </c>
      <c r="C64" s="7" t="s">
        <v>258</v>
      </c>
      <c r="D64" s="7" t="s">
        <v>134</v>
      </c>
      <c r="E64" s="7" t="s">
        <v>135</v>
      </c>
      <c r="F64" s="7" t="s">
        <v>295</v>
      </c>
      <c r="G64" s="7" t="s">
        <v>296</v>
      </c>
      <c r="H64" s="8">
        <v>2400</v>
      </c>
      <c r="I64" s="8">
        <v>2400</v>
      </c>
      <c r="J64" s="8"/>
      <c r="K64" s="7"/>
      <c r="L64" s="8"/>
      <c r="M64" s="8">
        <v>2400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53" t="s">
        <v>74</v>
      </c>
      <c r="B65" s="7" t="s">
        <v>294</v>
      </c>
      <c r="C65" s="7" t="s">
        <v>258</v>
      </c>
      <c r="D65" s="7" t="s">
        <v>134</v>
      </c>
      <c r="E65" s="7" t="s">
        <v>135</v>
      </c>
      <c r="F65" s="7" t="s">
        <v>259</v>
      </c>
      <c r="G65" s="7" t="s">
        <v>260</v>
      </c>
      <c r="H65" s="8">
        <v>12000</v>
      </c>
      <c r="I65" s="8">
        <v>12000</v>
      </c>
      <c r="J65" s="8"/>
      <c r="K65" s="7"/>
      <c r="L65" s="8"/>
      <c r="M65" s="8">
        <v>12000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53" t="s">
        <v>74</v>
      </c>
      <c r="B66" s="7" t="s">
        <v>294</v>
      </c>
      <c r="C66" s="7" t="s">
        <v>258</v>
      </c>
      <c r="D66" s="7" t="s">
        <v>134</v>
      </c>
      <c r="E66" s="7" t="s">
        <v>135</v>
      </c>
      <c r="F66" s="7" t="s">
        <v>297</v>
      </c>
      <c r="G66" s="7" t="s">
        <v>298</v>
      </c>
      <c r="H66" s="8">
        <v>18000</v>
      </c>
      <c r="I66" s="8">
        <v>18000</v>
      </c>
      <c r="J66" s="8"/>
      <c r="K66" s="7"/>
      <c r="L66" s="8"/>
      <c r="M66" s="8">
        <v>18000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53" t="s">
        <v>74</v>
      </c>
      <c r="B67" s="7" t="s">
        <v>294</v>
      </c>
      <c r="C67" s="7" t="s">
        <v>258</v>
      </c>
      <c r="D67" s="7" t="s">
        <v>134</v>
      </c>
      <c r="E67" s="7" t="s">
        <v>135</v>
      </c>
      <c r="F67" s="7" t="s">
        <v>261</v>
      </c>
      <c r="G67" s="7" t="s">
        <v>262</v>
      </c>
      <c r="H67" s="8">
        <v>38000</v>
      </c>
      <c r="I67" s="8">
        <v>38000</v>
      </c>
      <c r="J67" s="8"/>
      <c r="K67" s="7"/>
      <c r="L67" s="8"/>
      <c r="M67" s="8">
        <v>38000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53" t="s">
        <v>74</v>
      </c>
      <c r="B68" s="7" t="s">
        <v>294</v>
      </c>
      <c r="C68" s="7" t="s">
        <v>258</v>
      </c>
      <c r="D68" s="7" t="s">
        <v>134</v>
      </c>
      <c r="E68" s="7" t="s">
        <v>135</v>
      </c>
      <c r="F68" s="7" t="s">
        <v>268</v>
      </c>
      <c r="G68" s="7" t="s">
        <v>269</v>
      </c>
      <c r="H68" s="8">
        <v>50200</v>
      </c>
      <c r="I68" s="8">
        <v>50200</v>
      </c>
      <c r="J68" s="8"/>
      <c r="K68" s="7"/>
      <c r="L68" s="8"/>
      <c r="M68" s="8">
        <v>50200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53" t="s">
        <v>74</v>
      </c>
      <c r="B69" s="7" t="s">
        <v>299</v>
      </c>
      <c r="C69" s="7" t="s">
        <v>193</v>
      </c>
      <c r="D69" s="7" t="s">
        <v>134</v>
      </c>
      <c r="E69" s="7" t="s">
        <v>135</v>
      </c>
      <c r="F69" s="7" t="s">
        <v>264</v>
      </c>
      <c r="G69" s="7" t="s">
        <v>193</v>
      </c>
      <c r="H69" s="8">
        <v>1000</v>
      </c>
      <c r="I69" s="8">
        <v>1000</v>
      </c>
      <c r="J69" s="8"/>
      <c r="K69" s="7"/>
      <c r="L69" s="8"/>
      <c r="M69" s="8">
        <v>1000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53" t="s">
        <v>74</v>
      </c>
      <c r="B70" s="7" t="s">
        <v>300</v>
      </c>
      <c r="C70" s="7" t="s">
        <v>271</v>
      </c>
      <c r="D70" s="7" t="s">
        <v>106</v>
      </c>
      <c r="E70" s="7" t="s">
        <v>107</v>
      </c>
      <c r="F70" s="7" t="s">
        <v>301</v>
      </c>
      <c r="G70" s="7" t="s">
        <v>302</v>
      </c>
      <c r="H70" s="8">
        <v>4200</v>
      </c>
      <c r="I70" s="8">
        <v>4200</v>
      </c>
      <c r="J70" s="8"/>
      <c r="K70" s="7"/>
      <c r="L70" s="8"/>
      <c r="M70" s="8">
        <v>4200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53" t="s">
        <v>74</v>
      </c>
      <c r="B71" s="7" t="s">
        <v>303</v>
      </c>
      <c r="C71" s="7" t="s">
        <v>273</v>
      </c>
      <c r="D71" s="7" t="s">
        <v>106</v>
      </c>
      <c r="E71" s="7" t="s">
        <v>107</v>
      </c>
      <c r="F71" s="7" t="s">
        <v>274</v>
      </c>
      <c r="G71" s="7" t="s">
        <v>275</v>
      </c>
      <c r="H71" s="8">
        <v>301202.16</v>
      </c>
      <c r="I71" s="8">
        <v>301202.16</v>
      </c>
      <c r="J71" s="8"/>
      <c r="K71" s="7"/>
      <c r="L71" s="8"/>
      <c r="M71" s="8">
        <v>301202.16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53" t="s">
        <v>74</v>
      </c>
      <c r="B72" s="7" t="s">
        <v>304</v>
      </c>
      <c r="C72" s="7" t="s">
        <v>305</v>
      </c>
      <c r="D72" s="7" t="s">
        <v>114</v>
      </c>
      <c r="E72" s="7" t="s">
        <v>115</v>
      </c>
      <c r="F72" s="7" t="s">
        <v>278</v>
      </c>
      <c r="G72" s="7" t="s">
        <v>279</v>
      </c>
      <c r="H72" s="8">
        <v>10296</v>
      </c>
      <c r="I72" s="8">
        <v>10296</v>
      </c>
      <c r="J72" s="8"/>
      <c r="K72" s="7"/>
      <c r="L72" s="8"/>
      <c r="M72" s="8">
        <v>10296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85" customHeight="1" spans="1:24">
      <c r="A73" s="9" t="s">
        <v>188</v>
      </c>
      <c r="B73" s="9"/>
      <c r="C73" s="9"/>
      <c r="D73" s="9"/>
      <c r="E73" s="9"/>
      <c r="F73" s="9"/>
      <c r="G73" s="9"/>
      <c r="H73" s="8">
        <v>12297893.51</v>
      </c>
      <c r="I73" s="8">
        <v>12297893.51</v>
      </c>
      <c r="J73" s="8"/>
      <c r="K73" s="8"/>
      <c r="L73" s="8"/>
      <c r="M73" s="8">
        <v>12297893.51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73:G7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selection activeCell="A12" sqref="A12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306</v>
      </c>
    </row>
    <row r="2" ht="45" customHeight="1" spans="1:23">
      <c r="A2" s="20" t="s">
        <v>307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"单位名称："&amp;"南华县水务局"</f>
        <v>单位名称：南华县水务局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308</v>
      </c>
      <c r="B4" s="9" t="s">
        <v>199</v>
      </c>
      <c r="C4" s="9" t="s">
        <v>200</v>
      </c>
      <c r="D4" s="9" t="s">
        <v>198</v>
      </c>
      <c r="E4" s="9" t="s">
        <v>201</v>
      </c>
      <c r="F4" s="9" t="s">
        <v>202</v>
      </c>
      <c r="G4" s="9" t="s">
        <v>309</v>
      </c>
      <c r="H4" s="9" t="s">
        <v>310</v>
      </c>
      <c r="I4" s="9" t="s">
        <v>57</v>
      </c>
      <c r="J4" s="9" t="s">
        <v>311</v>
      </c>
      <c r="K4" s="9"/>
      <c r="L4" s="9"/>
      <c r="M4" s="9"/>
      <c r="N4" s="9" t="s">
        <v>207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214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312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/>
      <c r="D9" s="7"/>
      <c r="E9" s="7"/>
      <c r="F9" s="7"/>
      <c r="G9" s="7"/>
      <c r="H9" s="7"/>
      <c r="I9" s="17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/>
      <c r="B10" s="7"/>
      <c r="C10" s="7"/>
      <c r="D10" s="7"/>
      <c r="E10" s="7"/>
      <c r="F10" s="7"/>
      <c r="G10" s="7"/>
      <c r="H10" s="7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9" t="s">
        <v>57</v>
      </c>
      <c r="B11" s="9"/>
      <c r="C11" s="9"/>
      <c r="D11" s="9"/>
      <c r="E11" s="9"/>
      <c r="F11" s="9"/>
      <c r="G11" s="9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customHeight="1" spans="1:1">
      <c r="A12" t="s">
        <v>313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314</v>
      </c>
      <c r="B1" s="19"/>
      <c r="C1" s="19"/>
      <c r="D1" s="19"/>
      <c r="E1" s="19"/>
      <c r="F1" s="19"/>
      <c r="G1" s="19"/>
      <c r="H1" s="19"/>
      <c r="I1" s="19"/>
      <c r="J1" s="19" t="s">
        <v>315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"单位名称："&amp;"南华县水务局"</f>
        <v>单位名称：南华县水务局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316</v>
      </c>
      <c r="B4" s="44" t="s">
        <v>317</v>
      </c>
      <c r="C4" s="44" t="s">
        <v>318</v>
      </c>
      <c r="D4" s="44" t="s">
        <v>319</v>
      </c>
      <c r="E4" s="44" t="s">
        <v>320</v>
      </c>
      <c r="F4" s="44" t="s">
        <v>321</v>
      </c>
      <c r="G4" s="44" t="s">
        <v>322</v>
      </c>
      <c r="H4" s="44" t="s">
        <v>323</v>
      </c>
      <c r="I4" s="44" t="s">
        <v>324</v>
      </c>
      <c r="J4" s="44" t="s">
        <v>325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313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2025-02-10T09:35:00Z</dcterms:created>
  <dcterms:modified xsi:type="dcterms:W3CDTF">2025-02-17T09:36:52Z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929F512974BE44F6901958B91423B5B4_12</vt:lpwstr>
  </property>
  <property fmtid="{D5CDD505-2E9C-101B-9397-08002B2CF9AE}" pid="3" name="KSOProductBuildVer">
    <vt:lpwstr>2052-11.8.2.8875</vt:lpwstr>
  </property>
</Properties>
</file>