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05" windowHeight="12375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44525"/>
</workbook>
</file>

<file path=xl/sharedStrings.xml><?xml version="1.0" encoding="utf-8"?>
<sst xmlns="http://schemas.openxmlformats.org/spreadsheetml/2006/main" count="824" uniqueCount="373">
  <si>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</si>
  <si>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</si>
  <si>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</si>
  <si>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</si>
  <si>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</si>
  <si>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</si>
  <si>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</si>
  <si>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</si>
  <si>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</si>
  <si>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</si>
  <si>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</si>
  <si>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</si>
  <si>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</si>
  <si>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</si>
  <si>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</si>
  <si>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</si>
  <si>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</si>
  <si>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</si>
  <si>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</si>
  <si>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</si>
  <si>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</si>
  <si>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</si>
  <si>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</si>
  <si>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</si>
  <si>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</si>
  <si>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</si>
  <si>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</si>
  <si>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</si>
  <si>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</si>
  <si>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</si>
  <si>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</si>
  <si>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</si>
  <si>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</si>
  <si>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</si>
  <si>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</si>
  <si>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</si>
  <si>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</si>
  <si>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</si>
  <si>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</si>
  <si>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</si>
  <si>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</si>
  <si>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</si>
  <si>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</si>
  <si>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</si>
  <si>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</si>
  <si>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</si>
  <si>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</si>
  <si>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</si>
  <si>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</si>
  <si>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</si>
  <si>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</si>
  <si>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</si>
  <si>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</si>
  <si>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</si>
  <si>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</si>
  <si>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</si>
  <si>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</si>
  <si>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</si>
  <si>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</si>
  <si>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</si>
  <si>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</si>
  <si>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</si>
  <si>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</si>
  <si>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</si>
  <si>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</si>
  <si>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</si>
  <si>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</si>
  <si>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</si>
  <si>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</si>
  <si>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</si>
  <si>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124001</t>
  </si>
  <si>
    <t>南华县工业信息化商务科学技术局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</si>
  <si>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</si>
  <si>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</si>
  <si>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</si>
  <si>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</si>
  <si>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</si>
  <si>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</si>
  <si>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</si>
  <si>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</si>
  <si>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</si>
  <si>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</si>
  <si>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</si>
  <si>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</si>
  <si>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</si>
  <si>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</si>
  <si>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</si>
  <si>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</si>
  <si>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</si>
  <si>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</si>
  <si>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</si>
  <si>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</si>
  <si>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</si>
  <si>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</si>
  <si>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</si>
  <si>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</si>
  <si>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</si>
  <si>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</si>
  <si>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</si>
  <si>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20113</t>
  </si>
  <si>
    <t>商贸事务</t>
  </si>
  <si>
    <t>2011301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</si>
  <si>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</si>
  <si>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</si>
  <si>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</si>
  <si>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</si>
  <si>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</si>
  <si>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</si>
  <si>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</si>
  <si>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</si>
  <si>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</si>
  <si>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</si>
  <si>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</si>
  <si>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</si>
  <si>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</si>
  <si>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</si>
  <si>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</si>
  <si>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</si>
  <si>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</si>
  <si>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</si>
  <si>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</si>
  <si>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</si>
  <si>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</si>
  <si>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</si>
  <si>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</si>
  <si>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</si>
  <si>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</si>
  <si>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</si>
  <si>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</si>
  <si>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</si>
  <si>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</si>
  <si>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</si>
  <si>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</si>
  <si>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</si>
  <si>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</si>
  <si>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</si>
  <si>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</si>
  <si>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</si>
  <si>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</si>
  <si>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</si>
  <si>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</si>
  <si>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</si>
  <si>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</si>
  <si>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</si>
  <si>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</si>
  <si>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</si>
  <si>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</si>
  <si>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</si>
  <si>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</si>
  <si>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</si>
  <si>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</si>
  <si>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</si>
  <si>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</si>
  <si>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</si>
  <si>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</si>
  <si>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</si>
  <si>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</si>
  <si>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</si>
  <si>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</si>
  <si>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</si>
  <si>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</si>
  <si>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</si>
  <si>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</si>
  <si>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</si>
  <si>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</si>
  <si>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</si>
  <si>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</si>
  <si>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</si>
  <si>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</si>
  <si>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</si>
  <si>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</si>
  <si>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</si>
  <si>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</si>
  <si>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</si>
  <si>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</si>
  <si>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</si>
  <si>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</si>
  <si>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</si>
  <si>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</si>
  <si>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</si>
  <si>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</si>
  <si>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</si>
  <si>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</si>
  <si>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</si>
  <si>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</si>
  <si>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</si>
  <si>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</si>
  <si>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</si>
  <si>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</si>
  <si>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</si>
  <si>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</si>
  <si>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</si>
  <si>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</si>
  <si>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</si>
  <si>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</si>
  <si>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</si>
  <si>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</si>
  <si>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</si>
  <si>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</si>
  <si>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</si>
  <si>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</si>
  <si>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</si>
  <si>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</si>
  <si>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</si>
  <si>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</si>
  <si>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</si>
  <si>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</si>
  <si>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</si>
  <si>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</si>
  <si>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</si>
  <si>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</si>
  <si>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532324210000000020661</t>
  </si>
  <si>
    <t>事业人员工资支出</t>
  </si>
  <si>
    <t>30101</t>
  </si>
  <si>
    <t>基本工资</t>
  </si>
  <si>
    <t>532324210000000020658</t>
  </si>
  <si>
    <t>行政人员工资支出</t>
  </si>
  <si>
    <t>30102</t>
  </si>
  <si>
    <t>津贴补贴</t>
  </si>
  <si>
    <t>532324221100000267179</t>
  </si>
  <si>
    <t>机关综合绩效</t>
  </si>
  <si>
    <t>30103</t>
  </si>
  <si>
    <t>奖金</t>
  </si>
  <si>
    <t>532324241100002167757</t>
  </si>
  <si>
    <t>事业人员改革性补贴</t>
  </si>
  <si>
    <t>30107</t>
  </si>
  <si>
    <t>绩效工资</t>
  </si>
  <si>
    <t>532324221100000267182</t>
  </si>
  <si>
    <t>事业新增奖励性绩效</t>
  </si>
  <si>
    <t>532324210000000020664</t>
  </si>
  <si>
    <t>机关事业单位基本养老保险缴费</t>
  </si>
  <si>
    <t>30108</t>
  </si>
  <si>
    <t>532324210000000020665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</si>
  <si>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</si>
  <si>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</si>
  <si>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</si>
  <si>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</si>
  <si>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</si>
  <si>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</si>
  <si>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</si>
  <si>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532324231100001167839</t>
  </si>
  <si>
    <t>事业人员失业保险</t>
  </si>
  <si>
    <t>532324210000000020666</t>
  </si>
  <si>
    <t>30113</t>
  </si>
  <si>
    <t>532324231100001167849</t>
  </si>
  <si>
    <t>车辆使用费</t>
  </si>
  <si>
    <t>30231</t>
  </si>
  <si>
    <t>公务用车运行维护费</t>
  </si>
  <si>
    <t>532324221100000267155</t>
  </si>
  <si>
    <t>行政公务交通补贴</t>
  </si>
  <si>
    <t>30239</t>
  </si>
  <si>
    <t>其他交通费用</t>
  </si>
  <si>
    <t>532324210000000020671</t>
  </si>
  <si>
    <t>一般公用经费</t>
  </si>
  <si>
    <t>30205</t>
  </si>
  <si>
    <t>水费</t>
  </si>
  <si>
    <t>30211</t>
  </si>
  <si>
    <t>差旅费</t>
  </si>
  <si>
    <t>532324221100000267186</t>
  </si>
  <si>
    <t>30217</t>
  </si>
  <si>
    <t>532324221100000267156</t>
  </si>
  <si>
    <t>工会经费</t>
  </si>
  <si>
    <t>30228</t>
  </si>
  <si>
    <t>30299</t>
  </si>
  <si>
    <t>其他商品和服务支出</t>
  </si>
  <si>
    <t>30201</t>
  </si>
  <si>
    <t>办公费</t>
  </si>
  <si>
    <t>532324231100001167840</t>
  </si>
  <si>
    <t>退休公用经费</t>
  </si>
  <si>
    <t>532324231100001167827</t>
  </si>
  <si>
    <t>对个人和家庭的补助（归口）</t>
  </si>
  <si>
    <t>30302</t>
  </si>
  <si>
    <t>退休费</t>
  </si>
  <si>
    <t>532324251100003622964</t>
  </si>
  <si>
    <t>县工信局职业年金缴费资金</t>
  </si>
  <si>
    <t>30109</t>
  </si>
  <si>
    <t>职业年金缴费</t>
  </si>
  <si>
    <t>532324251100003623063</t>
  </si>
  <si>
    <t>县工信局遗属困难生活补助资金</t>
  </si>
  <si>
    <t>30305</t>
  </si>
  <si>
    <t>生活补助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</si>
  <si>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</si>
  <si>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</si>
  <si>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</si>
  <si>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</si>
  <si>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</si>
  <si>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</si>
  <si>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</si>
  <si>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本单位无此事项公开，故此表为空表。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</si>
  <si>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</si>
  <si>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</si>
  <si>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</si>
  <si>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</si>
  <si>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</si>
  <si>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</si>
  <si>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</si>
  <si>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</si>
  <si>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</si>
  <si>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</si>
  <si>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</si>
  <si>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</si>
  <si>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</si>
  <si>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</si>
  <si>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</si>
  <si>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</si>
  <si>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</si>
  <si>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</si>
  <si>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</si>
  <si>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</si>
  <si>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</si>
  <si>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</si>
  <si>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</si>
  <si>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</si>
  <si>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</si>
  <si>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</si>
  <si>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</si>
  <si>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</si>
  <si>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</si>
  <si>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</si>
  <si>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</si>
  <si>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办公用打印纸</t>
  </si>
  <si>
    <t>打印纸</t>
  </si>
  <si>
    <t>件</t>
  </si>
  <si>
    <t>车辆保险、燃油、维修和保养服务</t>
  </si>
  <si>
    <t>项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</si>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</sst>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6">
    <xf numFmtId="0" fontId="0" fillId="0" borderId="0" xfId="0" applyFont="1">
      <alignment vertical="center"/>
    </xf>
    <xf numFmtId="49" fontId="1" fillId="0" borderId="0" xfId="50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176" fontId="6" fillId="0" borderId="1" xfId="51" applyNumberFormat="1" applyFont="1" applyBorder="1">
      <alignment horizontal="right" vertical="center"/>
    </xf>
    <xf numFmtId="49" fontId="5" fillId="0" borderId="1" xfId="50" applyNumberFormat="1" applyFont="1" applyBorder="1" applyAlignment="1">
      <alignment horizontal="center" vertical="center" wrapText="1"/>
    </xf>
    <xf numFmtId="49" fontId="2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right" vertical="center" wrapText="1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right" vertical="center" wrapText="1"/>
    </xf>
    <xf numFmtId="176" fontId="5" fillId="0" borderId="1" xfId="51" applyNumberFormat="1" applyFont="1" applyBorder="1">
      <alignment horizontal="right" vertical="center"/>
    </xf>
    <xf numFmtId="49" fontId="5" fillId="0" borderId="0" xfId="50" applyNumberFormat="1" applyFont="1" applyBorder="1">
      <alignment horizontal="left" vertical="center" wrapText="1"/>
    </xf>
    <xf numFmtId="49" fontId="7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0" applyNumberFormat="1" applyFont="1" applyBorder="1">
      <alignment horizontal="left" vertical="center" wrapText="1"/>
    </xf>
    <xf numFmtId="49" fontId="5" fillId="0" borderId="0" xfId="5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0" applyNumberFormat="1" applyFont="1" applyBorder="1">
      <alignment horizontal="left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6" fontId="14" fillId="0" borderId="1" xfId="51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right" vertical="center" wrapText="1"/>
    </xf>
    <xf numFmtId="49" fontId="15" fillId="0" borderId="1" xfId="50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left" vertical="center" wrapText="1" indent="1"/>
    </xf>
    <xf numFmtId="49" fontId="5" fillId="0" borderId="1" xfId="50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51" applyNumberFormat="1" applyFont="1" applyBorder="1" applyAlignment="1">
      <alignment horizontal="left" vertical="center"/>
    </xf>
    <xf numFmtId="176" fontId="6" fillId="0" borderId="1" xfId="51" applyNumberFormat="1" applyFont="1" applyBorder="1" applyAlignment="1">
      <alignment horizontal="left" vertical="center" indent="1"/>
    </xf>
    <xf numFmtId="176" fontId="6" fillId="0" borderId="1" xfId="51" applyNumberFormat="1" applyFont="1" applyBorder="1" applyAlignment="1">
      <alignment horizontal="left" vertical="center" indent="2"/>
    </xf>
    <xf numFmtId="176" fontId="6" fillId="0" borderId="1" xfId="51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49" fontId="21" fillId="0" borderId="1" xfId="5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21" fillId="0" borderId="7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selection activeCell="A1" sqref="A1"/>
    </sheetView>
  </sheetViews>
  <sheetFormatPr defaultColWidth="9.275" defaultRowHeight="14.25" customHeight="1" outlineLevelCol="3"/>
  <cols>
    <col min="1" max="1" width="46.1416666666667" customWidth="1"/>
    <col min="2" max="2" width="50.275" customWidth="1"/>
    <col min="3" max="3" width="47.1416666666667" customWidth="1"/>
    <col min="4" max="4" width="53.8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"单位名称："&amp;"南华县工业信息化商务科学技术局"</f>
        <v>单位名称：南华县工业信息化商务科学技术局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6904965.4</v>
      </c>
      <c r="C7" s="7" t="s">
        <v>8</v>
      </c>
      <c r="D7" s="8">
        <v>4500652.54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1548927.84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418800.78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80"/>
      <c r="C18" s="7" t="s">
        <v>28</v>
      </c>
      <c r="D18" s="8"/>
    </row>
    <row r="19" ht="20.25" customHeight="1" spans="1:4">
      <c r="A19" s="7"/>
      <c r="B19" s="80"/>
      <c r="C19" s="7" t="s">
        <v>29</v>
      </c>
      <c r="D19" s="8"/>
    </row>
    <row r="20" ht="20.25" customHeight="1" spans="1:4">
      <c r="A20" s="7"/>
      <c r="B20" s="80"/>
      <c r="C20" s="7" t="s">
        <v>30</v>
      </c>
      <c r="D20" s="8"/>
    </row>
    <row r="21" ht="20.25" customHeight="1" spans="1:4">
      <c r="A21" s="7"/>
      <c r="B21" s="80"/>
      <c r="C21" s="7" t="s">
        <v>31</v>
      </c>
      <c r="D21" s="8"/>
    </row>
    <row r="22" ht="20.25" customHeight="1" spans="1:4">
      <c r="A22" s="7"/>
      <c r="B22" s="80"/>
      <c r="C22" s="7" t="s">
        <v>32</v>
      </c>
      <c r="D22" s="8"/>
    </row>
    <row r="23" ht="20.25" customHeight="1" spans="1:4">
      <c r="A23" s="7"/>
      <c r="B23" s="80"/>
      <c r="C23" s="7" t="s">
        <v>33</v>
      </c>
      <c r="D23" s="8"/>
    </row>
    <row r="24" ht="20.25" customHeight="1" spans="1:4">
      <c r="A24" s="7"/>
      <c r="B24" s="80"/>
      <c r="C24" s="7" t="s">
        <v>34</v>
      </c>
      <c r="D24" s="8"/>
    </row>
    <row r="25" ht="20.25" customHeight="1" spans="1:4">
      <c r="A25" s="7"/>
      <c r="B25" s="80"/>
      <c r="C25" s="7" t="s">
        <v>35</v>
      </c>
      <c r="D25" s="8"/>
    </row>
    <row r="26" ht="20.25" customHeight="1" spans="1:4">
      <c r="A26" s="7"/>
      <c r="B26" s="80"/>
      <c r="C26" s="7" t="s">
        <v>36</v>
      </c>
      <c r="D26" s="8">
        <v>436584.24</v>
      </c>
    </row>
    <row r="27" ht="20.25" customHeight="1" spans="1:4">
      <c r="A27" s="7"/>
      <c r="B27" s="80"/>
      <c r="C27" s="7" t="s">
        <v>37</v>
      </c>
      <c r="D27" s="8"/>
    </row>
    <row r="28" ht="20.25" customHeight="1" spans="1:4">
      <c r="A28" s="7"/>
      <c r="B28" s="80"/>
      <c r="C28" s="7" t="s">
        <v>38</v>
      </c>
      <c r="D28" s="8"/>
    </row>
    <row r="29" ht="20.25" customHeight="1" spans="1:4">
      <c r="A29" s="7"/>
      <c r="B29" s="80"/>
      <c r="C29" s="7" t="s">
        <v>39</v>
      </c>
      <c r="D29" s="8"/>
    </row>
    <row r="30" ht="20.25" customHeight="1" spans="1:4">
      <c r="A30" s="7"/>
      <c r="B30" s="80"/>
      <c r="C30" s="7" t="s">
        <v>40</v>
      </c>
      <c r="D30" s="8"/>
    </row>
    <row r="31" ht="20.25" customHeight="1" spans="1:4">
      <c r="A31" s="7"/>
      <c r="B31" s="80"/>
      <c r="C31" s="7" t="s">
        <v>41</v>
      </c>
      <c r="D31" s="8"/>
    </row>
    <row r="32" ht="20.25" customHeight="1" spans="1:4">
      <c r="A32" s="7"/>
      <c r="B32" s="80"/>
      <c r="C32" s="7" t="s">
        <v>42</v>
      </c>
      <c r="D32" s="8"/>
    </row>
    <row r="33" ht="20.25" customHeight="1" spans="1:4">
      <c r="A33" s="7"/>
      <c r="B33" s="80"/>
      <c r="C33" s="7" t="s">
        <v>43</v>
      </c>
      <c r="D33" s="8"/>
    </row>
    <row r="34" ht="20.25" customHeight="1" spans="1:4">
      <c r="A34" s="7"/>
      <c r="B34" s="80"/>
      <c r="C34" s="7" t="s">
        <v>44</v>
      </c>
      <c r="D34" s="8"/>
    </row>
    <row r="35" ht="20.25" customHeight="1" spans="1:4">
      <c r="A35" s="7"/>
      <c r="B35" s="80"/>
      <c r="C35" s="7" t="s">
        <v>45</v>
      </c>
      <c r="D35" s="8"/>
    </row>
    <row r="36" ht="20.25" customHeight="1" spans="1:4">
      <c r="A36" s="7"/>
      <c r="B36" s="80"/>
      <c r="C36" s="7" t="s">
        <v>46</v>
      </c>
      <c r="D36" s="8"/>
    </row>
    <row r="37" ht="20.25" customHeight="1" spans="1:4">
      <c r="A37" s="81" t="s">
        <v>47</v>
      </c>
      <c r="B37" s="82">
        <v>6904965.4</v>
      </c>
      <c r="C37" s="81" t="s">
        <v>48</v>
      </c>
      <c r="D37" s="8">
        <v>6904965.4</v>
      </c>
    </row>
    <row r="38" ht="20.25" customHeight="1" spans="1:4">
      <c r="A38" s="83" t="s">
        <v>49</v>
      </c>
      <c r="B38" s="84"/>
      <c r="C38" s="85" t="s">
        <v>50</v>
      </c>
      <c r="D38" s="8"/>
    </row>
    <row r="39" ht="20.25" customHeight="1" spans="1:4">
      <c r="A39" s="81" t="s">
        <v>51</v>
      </c>
      <c r="B39" s="82">
        <v>6904965.4</v>
      </c>
      <c r="C39" s="81" t="s">
        <v>52</v>
      </c>
      <c r="D39" s="8">
        <v>6904965.4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B12" sqref="B12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301</v>
      </c>
      <c r="B1" s="19"/>
      <c r="C1" s="19"/>
      <c r="D1" s="19"/>
      <c r="E1" s="19"/>
      <c r="F1" s="19"/>
      <c r="G1" s="19"/>
      <c r="H1" s="19"/>
      <c r="I1" s="19"/>
      <c r="J1" s="19" t="s">
        <v>290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"单位名称："&amp;"南华县工业信息化商务科学技术局"</f>
        <v>单位名称：南华县工业信息化商务科学技术局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291</v>
      </c>
      <c r="B4" s="44" t="s">
        <v>292</v>
      </c>
      <c r="C4" s="44" t="s">
        <v>293</v>
      </c>
      <c r="D4" s="44" t="s">
        <v>294</v>
      </c>
      <c r="E4" s="44" t="s">
        <v>295</v>
      </c>
      <c r="F4" s="44" t="s">
        <v>296</v>
      </c>
      <c r="G4" s="44" t="s">
        <v>297</v>
      </c>
      <c r="H4" s="44" t="s">
        <v>298</v>
      </c>
      <c r="I4" s="44" t="s">
        <v>299</v>
      </c>
      <c r="J4" s="44" t="s">
        <v>300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ht="39" customHeight="1" spans="1:1">
      <c r="A9" t="s">
        <v>288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D20" sqref="D20"/>
    </sheetView>
  </sheetViews>
  <sheetFormatPr defaultColWidth="10.7166666666667" defaultRowHeight="14.25" customHeight="1" outlineLevelCol="5"/>
  <cols>
    <col min="1" max="1" width="37.575" customWidth="1"/>
    <col min="2" max="2" width="38.1416666666667" customWidth="1"/>
    <col min="3" max="3" width="47.275" customWidth="1"/>
    <col min="4" max="6" width="26.275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302</v>
      </c>
    </row>
    <row r="2" ht="45" customHeight="1" spans="1:6">
      <c r="A2" s="11" t="s">
        <v>303</v>
      </c>
      <c r="B2" s="11"/>
      <c r="C2" s="11"/>
      <c r="D2" s="11"/>
      <c r="E2" s="11"/>
      <c r="F2" s="11"/>
    </row>
    <row r="3" ht="19.5" customHeight="1" spans="1:6">
      <c r="A3" s="10" t="str">
        <f>"单位名称："&amp;"南华县工业信息化商务科学技术局"</f>
        <v>单位名称：南华县工业信息化商务科学技术局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304</v>
      </c>
      <c r="B4" s="5" t="s">
        <v>73</v>
      </c>
      <c r="C4" s="5" t="s">
        <v>74</v>
      </c>
      <c r="D4" s="5" t="s">
        <v>305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ht="30" customHeight="1" spans="1:1">
      <c r="A10" t="s">
        <v>288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2"/>
  <sheetViews>
    <sheetView showGridLines="0" showZeros="0" workbookViewId="0">
      <selection activeCell="F29" sqref="F29"/>
    </sheetView>
  </sheetViews>
  <sheetFormatPr defaultColWidth="10" defaultRowHeight="12.75" customHeight="1"/>
  <cols>
    <col min="1" max="3" width="38.5" customWidth="1"/>
    <col min="4" max="13" width="18.2166666666667" customWidth="1"/>
    <col min="14" max="14" width="25.35" customWidth="1"/>
    <col min="15" max="17" width="18.2166666666667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306</v>
      </c>
    </row>
    <row r="2" ht="45" customHeight="1" spans="1:17">
      <c r="A2" s="20" t="s">
        <v>307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"单位名称："&amp;"南华县工业信息化商务科学技术局"</f>
        <v>单位名称：南华县工业信息化商务科学技术局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308</v>
      </c>
      <c r="B4" s="35" t="s">
        <v>309</v>
      </c>
      <c r="C4" s="35" t="s">
        <v>310</v>
      </c>
      <c r="D4" s="35" t="s">
        <v>311</v>
      </c>
      <c r="E4" s="35" t="s">
        <v>312</v>
      </c>
      <c r="F4" s="35" t="s">
        <v>313</v>
      </c>
      <c r="G4" s="35" t="s">
        <v>200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314</v>
      </c>
      <c r="C5" s="35" t="s">
        <v>315</v>
      </c>
      <c r="D5" s="35" t="s">
        <v>311</v>
      </c>
      <c r="E5" s="35" t="s">
        <v>316</v>
      </c>
      <c r="F5" s="35"/>
      <c r="G5" s="35" t="s">
        <v>57</v>
      </c>
      <c r="H5" s="35" t="s">
        <v>60</v>
      </c>
      <c r="I5" s="35" t="s">
        <v>317</v>
      </c>
      <c r="J5" s="35" t="s">
        <v>318</v>
      </c>
      <c r="K5" s="35" t="s">
        <v>319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253</v>
      </c>
      <c r="B8" s="37"/>
      <c r="C8" s="37"/>
      <c r="D8" s="37"/>
      <c r="E8" s="38">
        <v>25</v>
      </c>
      <c r="F8" s="38"/>
      <c r="G8" s="38">
        <v>5000</v>
      </c>
      <c r="H8" s="38">
        <v>5000</v>
      </c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 t="s">
        <v>320</v>
      </c>
      <c r="C9" s="37" t="s">
        <v>321</v>
      </c>
      <c r="D9" s="37" t="s">
        <v>322</v>
      </c>
      <c r="E9" s="38">
        <v>25</v>
      </c>
      <c r="F9" s="38"/>
      <c r="G9" s="38">
        <v>5000</v>
      </c>
      <c r="H9" s="38">
        <v>5000</v>
      </c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7" t="s">
        <v>245</v>
      </c>
      <c r="B10" s="7"/>
      <c r="C10" s="7"/>
      <c r="D10" s="7"/>
      <c r="E10" s="38">
        <v>3</v>
      </c>
      <c r="F10" s="38">
        <v>15000</v>
      </c>
      <c r="G10" s="38">
        <v>15000</v>
      </c>
      <c r="H10" s="38">
        <v>15000</v>
      </c>
      <c r="I10" s="38"/>
      <c r="J10" s="38"/>
      <c r="K10" s="38"/>
      <c r="L10" s="38"/>
      <c r="M10" s="38"/>
      <c r="N10" s="38"/>
      <c r="O10" s="38"/>
      <c r="P10" s="38"/>
      <c r="Q10" s="38"/>
    </row>
    <row r="11" ht="22.5" customHeight="1" spans="1:17">
      <c r="A11" s="7"/>
      <c r="B11" s="37" t="s">
        <v>247</v>
      </c>
      <c r="C11" s="37" t="s">
        <v>323</v>
      </c>
      <c r="D11" s="37" t="s">
        <v>324</v>
      </c>
      <c r="E11" s="38">
        <v>3</v>
      </c>
      <c r="F11" s="38">
        <v>15000</v>
      </c>
      <c r="G11" s="38">
        <v>15000</v>
      </c>
      <c r="H11" s="38">
        <v>15000</v>
      </c>
      <c r="I11" s="38"/>
      <c r="J11" s="38"/>
      <c r="K11" s="38"/>
      <c r="L11" s="38"/>
      <c r="M11" s="38"/>
      <c r="N11" s="38"/>
      <c r="O11" s="38"/>
      <c r="P11" s="38"/>
      <c r="Q11" s="38"/>
    </row>
    <row r="12" ht="22.5" customHeight="1" spans="1:17">
      <c r="A12" s="39" t="s">
        <v>57</v>
      </c>
      <c r="B12" s="39"/>
      <c r="C12" s="39"/>
      <c r="D12" s="39"/>
      <c r="E12" s="39"/>
      <c r="F12" s="38">
        <v>15000</v>
      </c>
      <c r="G12" s="38">
        <v>20000</v>
      </c>
      <c r="H12" s="38">
        <v>20000</v>
      </c>
      <c r="I12" s="38"/>
      <c r="J12" s="38"/>
      <c r="K12" s="38"/>
      <c r="L12" s="38"/>
      <c r="M12" s="38"/>
      <c r="N12" s="38"/>
      <c r="O12" s="38"/>
      <c r="P12" s="38"/>
      <c r="Q12" s="38"/>
    </row>
  </sheetData>
  <mergeCells count="15">
    <mergeCell ref="A2:Q2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A11" sqref="A11"/>
    </sheetView>
  </sheetViews>
  <sheetFormatPr defaultColWidth="10.275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75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325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"单位名称："&amp;"南华县工业信息化商务科学技术局"</f>
        <v>单位名称：南华县工业信息化商务科学技术局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308</v>
      </c>
      <c r="B4" s="29" t="s">
        <v>326</v>
      </c>
      <c r="C4" s="29" t="s">
        <v>327</v>
      </c>
      <c r="D4" s="29" t="s">
        <v>328</v>
      </c>
      <c r="E4" s="29" t="s">
        <v>329</v>
      </c>
      <c r="F4" s="29" t="s">
        <v>330</v>
      </c>
      <c r="G4" s="29" t="s">
        <v>331</v>
      </c>
      <c r="H4" s="29" t="s">
        <v>200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332</v>
      </c>
      <c r="B5" s="29" t="s">
        <v>318</v>
      </c>
      <c r="C5" s="29" t="s">
        <v>319</v>
      </c>
      <c r="D5" s="29"/>
      <c r="E5" s="29" t="s">
        <v>333</v>
      </c>
      <c r="F5" s="29"/>
      <c r="G5" s="29"/>
      <c r="H5" s="29" t="s">
        <v>57</v>
      </c>
      <c r="I5" s="29" t="s">
        <v>60</v>
      </c>
      <c r="J5" s="29" t="s">
        <v>317</v>
      </c>
      <c r="K5" s="29" t="s">
        <v>318</v>
      </c>
      <c r="L5" s="29" t="s">
        <v>319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334</v>
      </c>
      <c r="P7" s="30" t="s">
        <v>335</v>
      </c>
      <c r="Q7" s="30" t="s">
        <v>336</v>
      </c>
      <c r="R7" s="30" t="s">
        <v>337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57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ht="29" customHeight="1" spans="1:1">
      <c r="A11" t="s">
        <v>288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A10" sqref="A10"/>
    </sheetView>
  </sheetViews>
  <sheetFormatPr defaultColWidth="10.7166666666667" defaultRowHeight="14.25" customHeight="1"/>
  <cols>
    <col min="1" max="1" width="44" customWidth="1"/>
    <col min="2" max="14" width="21.57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338</v>
      </c>
    </row>
    <row r="2" ht="45" customHeight="1" spans="1:14">
      <c r="A2" s="11" t="s">
        <v>339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"单位名称："&amp;"南华县工业信息化商务科学技术局"</f>
        <v>单位名称：南华县工业信息化商务科学技术局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340</v>
      </c>
      <c r="B4" s="5" t="s">
        <v>200</v>
      </c>
      <c r="C4" s="5"/>
      <c r="D4" s="5"/>
      <c r="E4" s="5" t="s">
        <v>341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317</v>
      </c>
      <c r="E5" s="5" t="s">
        <v>342</v>
      </c>
      <c r="F5" s="5" t="s">
        <v>343</v>
      </c>
      <c r="G5" s="5" t="s">
        <v>344</v>
      </c>
      <c r="H5" s="5" t="s">
        <v>345</v>
      </c>
      <c r="I5" s="5" t="s">
        <v>346</v>
      </c>
      <c r="J5" s="5" t="s">
        <v>347</v>
      </c>
      <c r="K5" s="5" t="s">
        <v>348</v>
      </c>
      <c r="L5" s="5" t="s">
        <v>349</v>
      </c>
      <c r="M5" s="5" t="s">
        <v>350</v>
      </c>
      <c r="N5" s="5" t="s">
        <v>351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ht="29" customHeight="1" spans="1:1">
      <c r="A10" t="s">
        <v>288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9" sqref="A9"/>
    </sheetView>
  </sheetViews>
  <sheetFormatPr defaultColWidth="10.7166666666667" defaultRowHeight="12" customHeight="1"/>
  <cols>
    <col min="1" max="1" width="69.275" customWidth="1"/>
    <col min="2" max="2" width="41.1416666666667" customWidth="1"/>
    <col min="3" max="3" width="69.275" customWidth="1"/>
    <col min="4" max="5" width="27.575" customWidth="1"/>
    <col min="6" max="6" width="55" customWidth="1"/>
    <col min="7" max="7" width="10.275" customWidth="1"/>
    <col min="8" max="8" width="18.7166666666667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352</v>
      </c>
    </row>
    <row r="2" ht="45" customHeight="1" spans="1:11">
      <c r="A2" s="20" t="s">
        <v>353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"单位名称："&amp;"南华县工业信息化商务科学技术局"</f>
        <v>单位名称：南华县工业信息化商务科学技术局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354</v>
      </c>
      <c r="B4" s="9" t="s">
        <v>194</v>
      </c>
      <c r="C4" s="9" t="s">
        <v>292</v>
      </c>
      <c r="D4" s="9" t="s">
        <v>293</v>
      </c>
      <c r="E4" s="9" t="s">
        <v>294</v>
      </c>
      <c r="F4" s="9" t="s">
        <v>295</v>
      </c>
      <c r="G4" s="9" t="s">
        <v>296</v>
      </c>
      <c r="H4" s="9" t="s">
        <v>297</v>
      </c>
      <c r="I4" s="9" t="s">
        <v>298</v>
      </c>
      <c r="J4" s="9" t="s">
        <v>299</v>
      </c>
      <c r="K4" s="9" t="s">
        <v>300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ht="36" customHeight="1" spans="1:1">
      <c r="A9" t="s">
        <v>288</v>
      </c>
    </row>
  </sheetData>
  <mergeCells count="1">
    <mergeCell ref="A2:K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C24" sqref="C24"/>
    </sheetView>
  </sheetViews>
  <sheetFormatPr defaultColWidth="10.7166666666667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355</v>
      </c>
    </row>
    <row r="2" ht="45" customHeight="1" spans="1:8">
      <c r="A2" s="11" t="s">
        <v>356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"单位名称："&amp;"南华县工业信息化商务科学技术局"</f>
        <v>单位名称：南华县工业信息化商务科学技术局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304</v>
      </c>
      <c r="B4" s="5" t="s">
        <v>357</v>
      </c>
      <c r="C4" s="5" t="s">
        <v>358</v>
      </c>
      <c r="D4" s="5" t="s">
        <v>359</v>
      </c>
      <c r="E4" s="5" t="s">
        <v>311</v>
      </c>
      <c r="F4" s="5" t="s">
        <v>360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312</v>
      </c>
      <c r="G5" s="5" t="s">
        <v>361</v>
      </c>
      <c r="H5" s="5" t="s">
        <v>362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363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ht="39" customHeight="1" spans="1:1">
      <c r="A10" t="s">
        <v>288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F20" sqref="F20"/>
    </sheetView>
  </sheetViews>
  <sheetFormatPr defaultColWidth="10.7166666666667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364</v>
      </c>
    </row>
    <row r="2" ht="46.15" customHeight="1" spans="1:11">
      <c r="A2" s="11" t="s">
        <v>365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"单位名称："&amp;"南华县工业信息化商务科学技术局"</f>
        <v>单位名称：南华县工业信息化商务科学技术局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283</v>
      </c>
      <c r="B4" s="5" t="s">
        <v>195</v>
      </c>
      <c r="C4" s="5" t="s">
        <v>193</v>
      </c>
      <c r="D4" s="5" t="s">
        <v>196</v>
      </c>
      <c r="E4" s="5" t="s">
        <v>197</v>
      </c>
      <c r="F4" s="5" t="s">
        <v>284</v>
      </c>
      <c r="G4" s="5" t="s">
        <v>285</v>
      </c>
      <c r="H4" s="5" t="s">
        <v>57</v>
      </c>
      <c r="I4" s="5" t="s">
        <v>366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363</v>
      </c>
      <c r="B8" s="7" t="s">
        <v>363</v>
      </c>
      <c r="C8" s="7" t="s">
        <v>363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ht="41" customHeight="1" spans="1:1">
      <c r="A10" t="s">
        <v>288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D24" sqref="D24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75" customWidth="1"/>
    <col min="4" max="4" width="8.71666666666667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367</v>
      </c>
    </row>
    <row r="2" ht="45" customHeight="1" spans="1:7">
      <c r="A2" s="3" t="s">
        <v>368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"单位名称："&amp;"南华县工业信息化商务科学技术局"</f>
        <v>单位名称：南华县工业信息化商务科学技术局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193</v>
      </c>
      <c r="B4" s="5" t="s">
        <v>283</v>
      </c>
      <c r="C4" s="5" t="s">
        <v>195</v>
      </c>
      <c r="D4" s="5" t="s">
        <v>369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370</v>
      </c>
      <c r="F5" s="5" t="s">
        <v>371</v>
      </c>
      <c r="G5" s="5" t="s">
        <v>372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  <row r="10" ht="40" customHeight="1" spans="1:1">
      <c r="A10" t="s">
        <v>288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"单位名称："&amp;"南华县工业信息化商务科学技术局"</f>
        <v>单位名称：南华县工业信息化商务科学技术局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53">
        <v>16</v>
      </c>
      <c r="Q7" s="53">
        <v>17</v>
      </c>
      <c r="R7" s="53">
        <v>18</v>
      </c>
      <c r="S7" s="53">
        <v>19</v>
      </c>
      <c r="T7" s="53">
        <v>20</v>
      </c>
    </row>
    <row r="8" ht="31.6" customHeight="1" spans="1:20">
      <c r="A8" s="7" t="s">
        <v>70</v>
      </c>
      <c r="B8" s="7" t="s">
        <v>71</v>
      </c>
      <c r="C8" s="8">
        <v>6904965.4</v>
      </c>
      <c r="D8" s="8">
        <v>6904965.4</v>
      </c>
      <c r="E8" s="8">
        <v>6904965.4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8" t="s">
        <v>57</v>
      </c>
      <c r="B9" s="8"/>
      <c r="C9" s="8">
        <v>6904965.4</v>
      </c>
      <c r="D9" s="8">
        <v>6904965.4</v>
      </c>
      <c r="E9" s="8">
        <v>6904965.4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7"/>
  <sheetViews>
    <sheetView showZeros="0" workbookViewId="0">
      <selection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"单位名称："&amp;"南华县工业信息化商务科学技术局"</f>
        <v>单位名称：南华县工业信息化商务科学技术局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3" t="s">
        <v>83</v>
      </c>
      <c r="B6" s="73" t="s">
        <v>84</v>
      </c>
      <c r="C6" s="73" t="s">
        <v>85</v>
      </c>
      <c r="D6" s="74" t="s">
        <v>86</v>
      </c>
      <c r="E6" s="74" t="s">
        <v>87</v>
      </c>
      <c r="F6" s="74" t="s">
        <v>88</v>
      </c>
      <c r="G6" s="74" t="s">
        <v>89</v>
      </c>
      <c r="H6" s="74" t="s">
        <v>90</v>
      </c>
      <c r="I6" s="74" t="s">
        <v>91</v>
      </c>
      <c r="J6" s="74" t="s">
        <v>92</v>
      </c>
      <c r="K6" s="74" t="s">
        <v>93</v>
      </c>
      <c r="L6" s="74" t="s">
        <v>94</v>
      </c>
      <c r="M6" s="74" t="s">
        <v>95</v>
      </c>
      <c r="N6" s="73" t="s">
        <v>96</v>
      </c>
      <c r="O6" s="79">
        <v>15</v>
      </c>
    </row>
    <row r="7" ht="24" customHeight="1" spans="1:15">
      <c r="A7" s="7" t="s">
        <v>97</v>
      </c>
      <c r="B7" s="75" t="s">
        <v>98</v>
      </c>
      <c r="C7" s="8">
        <v>4500652.54</v>
      </c>
      <c r="D7" s="8">
        <v>4500652.54</v>
      </c>
      <c r="E7" s="8">
        <v>4500652.54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60" t="s">
        <v>99</v>
      </c>
      <c r="B8" s="76" t="s">
        <v>100</v>
      </c>
      <c r="C8" s="8">
        <v>4500652.54</v>
      </c>
      <c r="D8" s="8">
        <v>4500652.54</v>
      </c>
      <c r="E8" s="8">
        <v>4500652.54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1" t="s">
        <v>101</v>
      </c>
      <c r="B9" s="77" t="s">
        <v>102</v>
      </c>
      <c r="C9" s="8">
        <v>4500652.54</v>
      </c>
      <c r="D9" s="8">
        <v>4500652.54</v>
      </c>
      <c r="E9" s="8">
        <v>4500652.54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7" t="s">
        <v>103</v>
      </c>
      <c r="B10" s="75" t="s">
        <v>104</v>
      </c>
      <c r="C10" s="8">
        <v>1548927.84</v>
      </c>
      <c r="D10" s="8">
        <v>1548927.84</v>
      </c>
      <c r="E10" s="8">
        <v>1548927.84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60" t="s">
        <v>105</v>
      </c>
      <c r="B11" s="76" t="s">
        <v>106</v>
      </c>
      <c r="C11" s="8">
        <v>1467729.84</v>
      </c>
      <c r="D11" s="8">
        <v>1467729.84</v>
      </c>
      <c r="E11" s="8">
        <v>1467729.84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61" t="s">
        <v>107</v>
      </c>
      <c r="B12" s="77" t="s">
        <v>108</v>
      </c>
      <c r="C12" s="8">
        <v>676918.8</v>
      </c>
      <c r="D12" s="8">
        <v>676918.8</v>
      </c>
      <c r="E12" s="8">
        <v>676918.8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1" t="s">
        <v>109</v>
      </c>
      <c r="B13" s="77" t="s">
        <v>110</v>
      </c>
      <c r="C13" s="8">
        <v>22120.8</v>
      </c>
      <c r="D13" s="8">
        <v>22120.8</v>
      </c>
      <c r="E13" s="8">
        <v>22120.8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61" t="s">
        <v>111</v>
      </c>
      <c r="B14" s="77" t="s">
        <v>112</v>
      </c>
      <c r="C14" s="8">
        <v>565890.24</v>
      </c>
      <c r="D14" s="8">
        <v>565890.24</v>
      </c>
      <c r="E14" s="8">
        <v>565890.24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61" t="s">
        <v>113</v>
      </c>
      <c r="B15" s="77" t="s">
        <v>114</v>
      </c>
      <c r="C15" s="8">
        <v>202800</v>
      </c>
      <c r="D15" s="8">
        <v>202800</v>
      </c>
      <c r="E15" s="8">
        <v>202800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60" t="s">
        <v>115</v>
      </c>
      <c r="B16" s="76" t="s">
        <v>116</v>
      </c>
      <c r="C16" s="8">
        <v>81198</v>
      </c>
      <c r="D16" s="8">
        <v>81198</v>
      </c>
      <c r="E16" s="8">
        <v>81198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61" t="s">
        <v>117</v>
      </c>
      <c r="B17" s="77" t="s">
        <v>118</v>
      </c>
      <c r="C17" s="8">
        <v>81198</v>
      </c>
      <c r="D17" s="8">
        <v>81198</v>
      </c>
      <c r="E17" s="8">
        <v>81198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7" t="s">
        <v>119</v>
      </c>
      <c r="B18" s="75" t="s">
        <v>120</v>
      </c>
      <c r="C18" s="8">
        <v>418800.78</v>
      </c>
      <c r="D18" s="8">
        <v>418800.78</v>
      </c>
      <c r="E18" s="8">
        <v>418800.78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60" t="s">
        <v>121</v>
      </c>
      <c r="B19" s="76" t="s">
        <v>122</v>
      </c>
      <c r="C19" s="8">
        <v>418800.78</v>
      </c>
      <c r="D19" s="8">
        <v>418800.78</v>
      </c>
      <c r="E19" s="8">
        <v>418800.78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61" t="s">
        <v>123</v>
      </c>
      <c r="B20" s="77" t="s">
        <v>124</v>
      </c>
      <c r="C20" s="8">
        <v>157371.45</v>
      </c>
      <c r="D20" s="8">
        <v>157371.45</v>
      </c>
      <c r="E20" s="8">
        <v>157371.45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61" t="s">
        <v>125</v>
      </c>
      <c r="B21" s="77" t="s">
        <v>126</v>
      </c>
      <c r="C21" s="8">
        <v>41445.73</v>
      </c>
      <c r="D21" s="8">
        <v>41445.73</v>
      </c>
      <c r="E21" s="8">
        <v>41445.73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61" t="s">
        <v>127</v>
      </c>
      <c r="B22" s="77" t="s">
        <v>128</v>
      </c>
      <c r="C22" s="8">
        <v>202063.6</v>
      </c>
      <c r="D22" s="8">
        <v>202063.6</v>
      </c>
      <c r="E22" s="8">
        <v>202063.6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61" t="s">
        <v>129</v>
      </c>
      <c r="B23" s="77" t="s">
        <v>130</v>
      </c>
      <c r="C23" s="8">
        <v>17920</v>
      </c>
      <c r="D23" s="8">
        <v>17920</v>
      </c>
      <c r="E23" s="8">
        <v>17920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7" t="s">
        <v>131</v>
      </c>
      <c r="B24" s="75" t="s">
        <v>132</v>
      </c>
      <c r="C24" s="8">
        <v>436584.24</v>
      </c>
      <c r="D24" s="8">
        <v>436584.24</v>
      </c>
      <c r="E24" s="8">
        <v>436584.24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60" t="s">
        <v>133</v>
      </c>
      <c r="B25" s="76" t="s">
        <v>134</v>
      </c>
      <c r="C25" s="8">
        <v>436584.24</v>
      </c>
      <c r="D25" s="8">
        <v>436584.24</v>
      </c>
      <c r="E25" s="8">
        <v>436584.24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61" t="s">
        <v>135</v>
      </c>
      <c r="B26" s="77" t="s">
        <v>136</v>
      </c>
      <c r="C26" s="8">
        <v>436584.24</v>
      </c>
      <c r="D26" s="8">
        <v>436584.24</v>
      </c>
      <c r="E26" s="8">
        <v>436584.24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9.35" customHeight="1" spans="1:15">
      <c r="A27" s="78" t="s">
        <v>57</v>
      </c>
      <c r="B27" s="78"/>
      <c r="C27" s="8">
        <v>6904965.4</v>
      </c>
      <c r="D27" s="8">
        <v>6904965.4</v>
      </c>
      <c r="E27" s="8">
        <v>6904965.4</v>
      </c>
      <c r="F27" s="8"/>
      <c r="G27" s="8"/>
      <c r="H27" s="8"/>
      <c r="I27" s="8"/>
      <c r="J27" s="8"/>
      <c r="K27" s="8"/>
      <c r="L27" s="8"/>
      <c r="M27" s="8"/>
      <c r="N27" s="8"/>
      <c r="O27" s="8"/>
    </row>
  </sheetData>
  <mergeCells count="12">
    <mergeCell ref="A2:O2"/>
    <mergeCell ref="A3:B3"/>
    <mergeCell ref="C3:O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28" workbookViewId="0">
      <selection activeCell="A1" sqref="A1:D1"/>
    </sheetView>
  </sheetViews>
  <sheetFormatPr defaultColWidth="9" defaultRowHeight="13.5" customHeight="1" outlineLevelCol="3"/>
  <cols>
    <col min="1" max="1" width="35.1166666666667" customWidth="1"/>
    <col min="2" max="2" width="29.8416666666667" customWidth="1"/>
    <col min="3" max="3" width="34.1166666666667" customWidth="1"/>
    <col min="4" max="4" width="27.275" customWidth="1"/>
  </cols>
  <sheetData>
    <row r="1" ht="13.15" customHeight="1" spans="1:4">
      <c r="A1" s="14" t="s">
        <v>137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"单位名称："&amp;"南华县工业信息化商务科学技术局"</f>
        <v>单位名称：南华县工业信息化商务科学技术局</v>
      </c>
      <c r="B3" s="4"/>
      <c r="C3" s="62"/>
      <c r="D3" s="2" t="s">
        <v>54</v>
      </c>
    </row>
    <row r="4" customHeight="1" spans="1:4">
      <c r="A4" s="63" t="s">
        <v>138</v>
      </c>
      <c r="B4" s="63"/>
      <c r="C4" s="63" t="s">
        <v>139</v>
      </c>
      <c r="D4" s="63"/>
    </row>
    <row r="5" ht="42" customHeight="1" spans="1:4">
      <c r="A5" s="63" t="s">
        <v>5</v>
      </c>
      <c r="B5" s="63" t="str">
        <f>"2025"&amp;"年预算数"</f>
        <v>2025年预算数</v>
      </c>
      <c r="C5" s="5" t="s">
        <v>140</v>
      </c>
      <c r="D5" s="63" t="str">
        <f>"2025"&amp;"年预算数"</f>
        <v>2025年预算数</v>
      </c>
    </row>
    <row r="6" ht="24.1" customHeight="1" spans="1:4">
      <c r="A6" s="64" t="s">
        <v>141</v>
      </c>
      <c r="B6" s="8">
        <v>6904965.4</v>
      </c>
      <c r="C6" s="65" t="s">
        <v>142</v>
      </c>
      <c r="D6" s="8">
        <v>6904965.4</v>
      </c>
    </row>
    <row r="7" ht="24.1" customHeight="1" spans="1:4">
      <c r="A7" s="64" t="s">
        <v>143</v>
      </c>
      <c r="B7" s="8">
        <v>6904965.4</v>
      </c>
      <c r="C7" s="65" t="s">
        <v>144</v>
      </c>
      <c r="D7" s="8">
        <v>4500652.54</v>
      </c>
    </row>
    <row r="8" ht="24.1" customHeight="1" spans="1:4">
      <c r="A8" s="64" t="s">
        <v>145</v>
      </c>
      <c r="B8" s="8"/>
      <c r="C8" s="65" t="s">
        <v>146</v>
      </c>
      <c r="D8" s="8"/>
    </row>
    <row r="9" ht="24.1" customHeight="1" spans="1:4">
      <c r="A9" s="64" t="s">
        <v>147</v>
      </c>
      <c r="B9" s="8"/>
      <c r="C9" s="65" t="s">
        <v>148</v>
      </c>
      <c r="D9" s="8"/>
    </row>
    <row r="10" ht="24.1" customHeight="1" spans="1:4">
      <c r="A10" s="64" t="s">
        <v>149</v>
      </c>
      <c r="B10" s="8"/>
      <c r="C10" s="65" t="s">
        <v>150</v>
      </c>
      <c r="D10" s="8"/>
    </row>
    <row r="11" ht="24.1" customHeight="1" spans="1:4">
      <c r="A11" s="64" t="s">
        <v>143</v>
      </c>
      <c r="B11" s="8"/>
      <c r="C11" s="65" t="s">
        <v>151</v>
      </c>
      <c r="D11" s="8"/>
    </row>
    <row r="12" ht="24.1" customHeight="1" spans="1:4">
      <c r="A12" s="66" t="s">
        <v>145</v>
      </c>
      <c r="B12" s="8"/>
      <c r="C12" s="67" t="s">
        <v>152</v>
      </c>
      <c r="D12" s="8"/>
    </row>
    <row r="13" ht="24.1" customHeight="1" spans="1:4">
      <c r="A13" s="66" t="s">
        <v>147</v>
      </c>
      <c r="B13" s="8"/>
      <c r="C13" s="67" t="s">
        <v>153</v>
      </c>
      <c r="D13" s="8"/>
    </row>
    <row r="14" ht="24.1" customHeight="1" spans="1:4">
      <c r="A14" s="68"/>
      <c r="B14" s="8"/>
      <c r="C14" s="67" t="s">
        <v>154</v>
      </c>
      <c r="D14" s="8">
        <v>1548927.84</v>
      </c>
    </row>
    <row r="15" ht="24.1" customHeight="1" spans="1:4">
      <c r="A15" s="68"/>
      <c r="B15" s="8"/>
      <c r="C15" s="67" t="s">
        <v>155</v>
      </c>
      <c r="D15" s="8"/>
    </row>
    <row r="16" ht="24.1" customHeight="1" spans="1:4">
      <c r="A16" s="68"/>
      <c r="B16" s="8"/>
      <c r="C16" s="67" t="s">
        <v>156</v>
      </c>
      <c r="D16" s="8">
        <v>418800.78</v>
      </c>
    </row>
    <row r="17" ht="24.1" customHeight="1" spans="1:4">
      <c r="A17" s="68"/>
      <c r="B17" s="8"/>
      <c r="C17" s="67" t="s">
        <v>157</v>
      </c>
      <c r="D17" s="8"/>
    </row>
    <row r="18" ht="24.1" customHeight="1" spans="1:4">
      <c r="A18" s="68"/>
      <c r="B18" s="8"/>
      <c r="C18" s="67" t="s">
        <v>158</v>
      </c>
      <c r="D18" s="8"/>
    </row>
    <row r="19" ht="24.1" customHeight="1" spans="1:4">
      <c r="A19" s="68"/>
      <c r="B19" s="8"/>
      <c r="C19" s="67" t="s">
        <v>159</v>
      </c>
      <c r="D19" s="8"/>
    </row>
    <row r="20" ht="24.1" customHeight="1" spans="1:4">
      <c r="A20" s="68"/>
      <c r="B20" s="8"/>
      <c r="C20" s="67" t="s">
        <v>160</v>
      </c>
      <c r="D20" s="8"/>
    </row>
    <row r="21" ht="24.1" customHeight="1" spans="1:4">
      <c r="A21" s="68"/>
      <c r="B21" s="8"/>
      <c r="C21" s="67" t="s">
        <v>161</v>
      </c>
      <c r="D21" s="8"/>
    </row>
    <row r="22" ht="24.1" customHeight="1" spans="1:4">
      <c r="A22" s="68"/>
      <c r="B22" s="8"/>
      <c r="C22" s="67" t="s">
        <v>162</v>
      </c>
      <c r="D22" s="8"/>
    </row>
    <row r="23" ht="24.1" customHeight="1" spans="1:4">
      <c r="A23" s="68"/>
      <c r="B23" s="8"/>
      <c r="C23" s="67" t="s">
        <v>163</v>
      </c>
      <c r="D23" s="8"/>
    </row>
    <row r="24" ht="24.1" customHeight="1" spans="1:4">
      <c r="A24" s="68"/>
      <c r="B24" s="8"/>
      <c r="C24" s="67" t="s">
        <v>164</v>
      </c>
      <c r="D24" s="8"/>
    </row>
    <row r="25" ht="24.1" customHeight="1" spans="1:4">
      <c r="A25" s="68"/>
      <c r="B25" s="8"/>
      <c r="C25" s="67" t="s">
        <v>165</v>
      </c>
      <c r="D25" s="8"/>
    </row>
    <row r="26" ht="24.1" customHeight="1" spans="1:4">
      <c r="A26" s="68"/>
      <c r="B26" s="8"/>
      <c r="C26" s="67" t="s">
        <v>166</v>
      </c>
      <c r="D26" s="8">
        <v>436584.24</v>
      </c>
    </row>
    <row r="27" ht="24.1" customHeight="1" spans="1:4">
      <c r="A27" s="68"/>
      <c r="B27" s="8"/>
      <c r="C27" s="67" t="s">
        <v>167</v>
      </c>
      <c r="D27" s="8"/>
    </row>
    <row r="28" ht="24.1" customHeight="1" spans="1:4">
      <c r="A28" s="68"/>
      <c r="B28" s="8"/>
      <c r="C28" s="67" t="s">
        <v>168</v>
      </c>
      <c r="D28" s="8"/>
    </row>
    <row r="29" ht="24.1" customHeight="1" spans="1:4">
      <c r="A29" s="68"/>
      <c r="B29" s="8"/>
      <c r="C29" s="67" t="s">
        <v>169</v>
      </c>
      <c r="D29" s="8"/>
    </row>
    <row r="30" ht="24.1" customHeight="1" spans="1:4">
      <c r="A30" s="68"/>
      <c r="B30" s="8"/>
      <c r="C30" s="67" t="s">
        <v>170</v>
      </c>
      <c r="D30" s="8"/>
    </row>
    <row r="31" ht="24.1" customHeight="1" spans="1:4">
      <c r="A31" s="68"/>
      <c r="B31" s="8"/>
      <c r="C31" s="66" t="s">
        <v>171</v>
      </c>
      <c r="D31" s="8"/>
    </row>
    <row r="32" ht="24.1" customHeight="1" spans="1:4">
      <c r="A32" s="68"/>
      <c r="B32" s="8"/>
      <c r="C32" s="66" t="s">
        <v>172</v>
      </c>
      <c r="D32" s="8"/>
    </row>
    <row r="33" ht="24.1" customHeight="1" spans="1:4">
      <c r="A33" s="68"/>
      <c r="B33" s="8"/>
      <c r="C33" s="69" t="s">
        <v>173</v>
      </c>
      <c r="D33" s="8"/>
    </row>
    <row r="34" ht="24" customHeight="1" spans="1:4">
      <c r="A34" s="70"/>
      <c r="B34" s="8"/>
      <c r="C34" s="71" t="s">
        <v>174</v>
      </c>
      <c r="D34" s="8"/>
    </row>
    <row r="35" ht="24" customHeight="1" spans="1:4">
      <c r="A35" s="70"/>
      <c r="B35" s="8"/>
      <c r="C35" s="71" t="s">
        <v>175</v>
      </c>
      <c r="D35" s="8"/>
    </row>
    <row r="36" ht="24" customHeight="1" spans="1:4">
      <c r="A36" s="70"/>
      <c r="B36" s="8"/>
      <c r="C36" s="71" t="s">
        <v>176</v>
      </c>
      <c r="D36" s="8"/>
    </row>
    <row r="37" ht="24" customHeight="1" spans="1:4">
      <c r="A37" s="70"/>
      <c r="B37" s="8"/>
      <c r="C37" s="69" t="s">
        <v>177</v>
      </c>
      <c r="D37" s="72"/>
    </row>
    <row r="38" ht="24.1" customHeight="1" spans="1:4">
      <c r="A38" s="70" t="s">
        <v>51</v>
      </c>
      <c r="B38" s="8">
        <v>6904965.4</v>
      </c>
      <c r="C38" s="70" t="s">
        <v>178</v>
      </c>
      <c r="D38" s="8">
        <v>6904965.4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7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166666666667" customWidth="1"/>
  </cols>
  <sheetData>
    <row r="1" ht="15.4" customHeight="1" spans="1:7">
      <c r="A1" s="23" t="s">
        <v>179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"单位名称："&amp;"南华县工业信息化商务科学技术局"</f>
        <v>单位名称：南华县工业信息化商务科学技术局</v>
      </c>
      <c r="B3" s="19"/>
      <c r="C3" s="19"/>
      <c r="D3" s="19"/>
      <c r="E3" s="19"/>
      <c r="F3" s="59"/>
      <c r="G3" s="23" t="s">
        <v>2</v>
      </c>
    </row>
    <row r="4" ht="18.85" customHeight="1" spans="1:7">
      <c r="A4" s="9" t="s">
        <v>180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181</v>
      </c>
      <c r="F5" s="9" t="s">
        <v>182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4500652.54</v>
      </c>
      <c r="D7" s="8">
        <v>4500652.54</v>
      </c>
      <c r="E7" s="8">
        <v>4071452.54</v>
      </c>
      <c r="F7" s="8">
        <v>429200</v>
      </c>
      <c r="G7" s="8"/>
    </row>
    <row r="8" ht="18.85" customHeight="1" spans="1:7">
      <c r="A8" s="60" t="s">
        <v>99</v>
      </c>
      <c r="B8" s="60" t="s">
        <v>100</v>
      </c>
      <c r="C8" s="8">
        <v>4500652.54</v>
      </c>
      <c r="D8" s="8">
        <v>4500652.54</v>
      </c>
      <c r="E8" s="8">
        <v>4071452.54</v>
      </c>
      <c r="F8" s="8">
        <v>429200</v>
      </c>
      <c r="G8" s="8"/>
    </row>
    <row r="9" ht="18.85" customHeight="1" spans="1:7">
      <c r="A9" s="61" t="s">
        <v>101</v>
      </c>
      <c r="B9" s="61" t="s">
        <v>102</v>
      </c>
      <c r="C9" s="8">
        <v>4500652.54</v>
      </c>
      <c r="D9" s="8">
        <v>4500652.54</v>
      </c>
      <c r="E9" s="8">
        <v>4071452.54</v>
      </c>
      <c r="F9" s="8">
        <v>429200</v>
      </c>
      <c r="G9" s="8"/>
    </row>
    <row r="10" ht="18.85" customHeight="1" spans="1:7">
      <c r="A10" s="7" t="s">
        <v>103</v>
      </c>
      <c r="B10" s="7" t="s">
        <v>104</v>
      </c>
      <c r="C10" s="8">
        <v>1548927.84</v>
      </c>
      <c r="D10" s="8">
        <v>1548927.84</v>
      </c>
      <c r="E10" s="8">
        <v>1539327.84</v>
      </c>
      <c r="F10" s="8">
        <v>9600</v>
      </c>
      <c r="G10" s="8"/>
    </row>
    <row r="11" ht="18.85" customHeight="1" spans="1:7">
      <c r="A11" s="60" t="s">
        <v>105</v>
      </c>
      <c r="B11" s="60" t="s">
        <v>106</v>
      </c>
      <c r="C11" s="8">
        <v>1467729.84</v>
      </c>
      <c r="D11" s="8">
        <v>1467729.84</v>
      </c>
      <c r="E11" s="8">
        <v>1458129.84</v>
      </c>
      <c r="F11" s="8">
        <v>9600</v>
      </c>
      <c r="G11" s="8"/>
    </row>
    <row r="12" ht="18.85" customHeight="1" spans="1:7">
      <c r="A12" s="61" t="s">
        <v>107</v>
      </c>
      <c r="B12" s="61" t="s">
        <v>108</v>
      </c>
      <c r="C12" s="8">
        <v>676918.8</v>
      </c>
      <c r="D12" s="8">
        <v>676918.8</v>
      </c>
      <c r="E12" s="8">
        <v>667618.8</v>
      </c>
      <c r="F12" s="8">
        <v>9300</v>
      </c>
      <c r="G12" s="8"/>
    </row>
    <row r="13" ht="18.85" customHeight="1" spans="1:7">
      <c r="A13" s="61" t="s">
        <v>109</v>
      </c>
      <c r="B13" s="61" t="s">
        <v>110</v>
      </c>
      <c r="C13" s="8">
        <v>22120.8</v>
      </c>
      <c r="D13" s="8">
        <v>22120.8</v>
      </c>
      <c r="E13" s="8">
        <v>21820.8</v>
      </c>
      <c r="F13" s="8">
        <v>300</v>
      </c>
      <c r="G13" s="8"/>
    </row>
    <row r="14" ht="18.85" customHeight="1" spans="1:7">
      <c r="A14" s="61" t="s">
        <v>111</v>
      </c>
      <c r="B14" s="61" t="s">
        <v>112</v>
      </c>
      <c r="C14" s="8">
        <v>565890.24</v>
      </c>
      <c r="D14" s="8">
        <v>565890.24</v>
      </c>
      <c r="E14" s="8">
        <v>565890.24</v>
      </c>
      <c r="F14" s="8"/>
      <c r="G14" s="8"/>
    </row>
    <row r="15" ht="18.85" customHeight="1" spans="1:7">
      <c r="A15" s="61" t="s">
        <v>113</v>
      </c>
      <c r="B15" s="61" t="s">
        <v>114</v>
      </c>
      <c r="C15" s="8">
        <v>202800</v>
      </c>
      <c r="D15" s="8">
        <v>202800</v>
      </c>
      <c r="E15" s="8">
        <v>202800</v>
      </c>
      <c r="F15" s="8"/>
      <c r="G15" s="8"/>
    </row>
    <row r="16" ht="18.85" customHeight="1" spans="1:7">
      <c r="A16" s="60" t="s">
        <v>115</v>
      </c>
      <c r="B16" s="60" t="s">
        <v>116</v>
      </c>
      <c r="C16" s="8">
        <v>81198</v>
      </c>
      <c r="D16" s="8">
        <v>81198</v>
      </c>
      <c r="E16" s="8">
        <v>81198</v>
      </c>
      <c r="F16" s="8"/>
      <c r="G16" s="8"/>
    </row>
    <row r="17" ht="18.85" customHeight="1" spans="1:7">
      <c r="A17" s="61" t="s">
        <v>117</v>
      </c>
      <c r="B17" s="61" t="s">
        <v>118</v>
      </c>
      <c r="C17" s="8">
        <v>81198</v>
      </c>
      <c r="D17" s="8">
        <v>81198</v>
      </c>
      <c r="E17" s="8">
        <v>81198</v>
      </c>
      <c r="F17" s="8"/>
      <c r="G17" s="8"/>
    </row>
    <row r="18" ht="18.85" customHeight="1" spans="1:7">
      <c r="A18" s="7" t="s">
        <v>119</v>
      </c>
      <c r="B18" s="7" t="s">
        <v>120</v>
      </c>
      <c r="C18" s="8">
        <v>418800.78</v>
      </c>
      <c r="D18" s="8">
        <v>418800.78</v>
      </c>
      <c r="E18" s="8">
        <v>418800.78</v>
      </c>
      <c r="F18" s="8"/>
      <c r="G18" s="8"/>
    </row>
    <row r="19" ht="18.85" customHeight="1" spans="1:7">
      <c r="A19" s="60" t="s">
        <v>121</v>
      </c>
      <c r="B19" s="60" t="s">
        <v>122</v>
      </c>
      <c r="C19" s="8">
        <v>418800.78</v>
      </c>
      <c r="D19" s="8">
        <v>418800.78</v>
      </c>
      <c r="E19" s="8">
        <v>418800.78</v>
      </c>
      <c r="F19" s="8"/>
      <c r="G19" s="8"/>
    </row>
    <row r="20" ht="18.85" customHeight="1" spans="1:7">
      <c r="A20" s="61" t="s">
        <v>123</v>
      </c>
      <c r="B20" s="61" t="s">
        <v>124</v>
      </c>
      <c r="C20" s="8">
        <v>157371.45</v>
      </c>
      <c r="D20" s="8">
        <v>157371.45</v>
      </c>
      <c r="E20" s="8">
        <v>157371.45</v>
      </c>
      <c r="F20" s="8"/>
      <c r="G20" s="8"/>
    </row>
    <row r="21" ht="18.85" customHeight="1" spans="1:7">
      <c r="A21" s="61" t="s">
        <v>125</v>
      </c>
      <c r="B21" s="61" t="s">
        <v>126</v>
      </c>
      <c r="C21" s="8">
        <v>41445.73</v>
      </c>
      <c r="D21" s="8">
        <v>41445.73</v>
      </c>
      <c r="E21" s="8">
        <v>41445.73</v>
      </c>
      <c r="F21" s="8"/>
      <c r="G21" s="8"/>
    </row>
    <row r="22" ht="18.85" customHeight="1" spans="1:7">
      <c r="A22" s="61" t="s">
        <v>127</v>
      </c>
      <c r="B22" s="61" t="s">
        <v>128</v>
      </c>
      <c r="C22" s="8">
        <v>202063.6</v>
      </c>
      <c r="D22" s="8">
        <v>202063.6</v>
      </c>
      <c r="E22" s="8">
        <v>202063.6</v>
      </c>
      <c r="F22" s="8"/>
      <c r="G22" s="8"/>
    </row>
    <row r="23" ht="18.85" customHeight="1" spans="1:7">
      <c r="A23" s="61" t="s">
        <v>129</v>
      </c>
      <c r="B23" s="61" t="s">
        <v>130</v>
      </c>
      <c r="C23" s="8">
        <v>17920</v>
      </c>
      <c r="D23" s="8">
        <v>17920</v>
      </c>
      <c r="E23" s="8">
        <v>17920</v>
      </c>
      <c r="F23" s="8"/>
      <c r="G23" s="8"/>
    </row>
    <row r="24" ht="18.85" customHeight="1" spans="1:7">
      <c r="A24" s="7" t="s">
        <v>131</v>
      </c>
      <c r="B24" s="7" t="s">
        <v>132</v>
      </c>
      <c r="C24" s="8">
        <v>436584.24</v>
      </c>
      <c r="D24" s="8">
        <v>436584.24</v>
      </c>
      <c r="E24" s="8">
        <v>436584.24</v>
      </c>
      <c r="F24" s="8"/>
      <c r="G24" s="8"/>
    </row>
    <row r="25" ht="18.85" customHeight="1" spans="1:7">
      <c r="A25" s="60" t="s">
        <v>133</v>
      </c>
      <c r="B25" s="60" t="s">
        <v>134</v>
      </c>
      <c r="C25" s="8">
        <v>436584.24</v>
      </c>
      <c r="D25" s="8">
        <v>436584.24</v>
      </c>
      <c r="E25" s="8">
        <v>436584.24</v>
      </c>
      <c r="F25" s="8"/>
      <c r="G25" s="8"/>
    </row>
    <row r="26" ht="18.85" customHeight="1" spans="1:7">
      <c r="A26" s="61" t="s">
        <v>135</v>
      </c>
      <c r="B26" s="61" t="s">
        <v>136</v>
      </c>
      <c r="C26" s="8">
        <v>436584.24</v>
      </c>
      <c r="D26" s="8">
        <v>436584.24</v>
      </c>
      <c r="E26" s="8">
        <v>436584.24</v>
      </c>
      <c r="F26" s="8"/>
      <c r="G26" s="8"/>
    </row>
    <row r="27" ht="18.85" customHeight="1" spans="1:7">
      <c r="A27" s="9" t="s">
        <v>183</v>
      </c>
      <c r="B27" s="9"/>
      <c r="C27" s="8">
        <v>6904965.4</v>
      </c>
      <c r="D27" s="8">
        <v>6904965.4</v>
      </c>
      <c r="E27" s="8">
        <v>6466165.4</v>
      </c>
      <c r="F27" s="8">
        <v>438800</v>
      </c>
      <c r="G27" s="8"/>
    </row>
  </sheetData>
  <mergeCells count="8">
    <mergeCell ref="A1:G1"/>
    <mergeCell ref="A2:G2"/>
    <mergeCell ref="A3:E3"/>
    <mergeCell ref="A4:B4"/>
    <mergeCell ref="D4:F4"/>
    <mergeCell ref="A27:B27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166666666667" customWidth="1"/>
    <col min="3" max="6" width="20.1166666666667" customWidth="1"/>
  </cols>
  <sheetData>
    <row r="1" ht="16.9" customHeight="1" spans="1:6">
      <c r="A1" s="55" t="s">
        <v>184</v>
      </c>
      <c r="B1" s="56"/>
      <c r="C1" s="56"/>
      <c r="D1" s="56"/>
      <c r="E1" s="57"/>
      <c r="F1" s="56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"单位名称："&amp;"南华县工业信息化商务科学技术局"</f>
        <v>单位名称：南华县工业信息化商务科学技术局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185</v>
      </c>
      <c r="B4" s="9" t="s">
        <v>186</v>
      </c>
      <c r="C4" s="9" t="s">
        <v>187</v>
      </c>
      <c r="D4" s="9"/>
      <c r="E4" s="9"/>
      <c r="F4" s="9" t="s">
        <v>188</v>
      </c>
    </row>
    <row r="5" ht="18.85" customHeight="1" spans="1:6">
      <c r="A5" s="9"/>
      <c r="B5" s="9"/>
      <c r="C5" s="9" t="s">
        <v>59</v>
      </c>
      <c r="D5" s="9" t="s">
        <v>189</v>
      </c>
      <c r="E5" s="9" t="s">
        <v>190</v>
      </c>
      <c r="F5" s="9"/>
    </row>
    <row r="6" ht="18.85" customHeight="1" spans="1:6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</row>
    <row r="7" ht="18.85" customHeight="1" spans="1:6">
      <c r="A7" s="8">
        <v>50000</v>
      </c>
      <c r="B7" s="8"/>
      <c r="C7" s="8">
        <v>20000</v>
      </c>
      <c r="D7" s="8"/>
      <c r="E7" s="8">
        <v>20000</v>
      </c>
      <c r="F7" s="8">
        <v>30000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6"/>
  <sheetViews>
    <sheetView showZeros="0" workbookViewId="0">
      <selection activeCell="C11" sqref="C11"/>
    </sheetView>
  </sheetViews>
  <sheetFormatPr defaultColWidth="10.7166666666667" defaultRowHeight="14.25" customHeight="1"/>
  <cols>
    <col min="1" max="1" width="38.275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191</v>
      </c>
    </row>
    <row r="2" ht="45" customHeight="1" spans="1:24">
      <c r="A2" s="11" t="s">
        <v>192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"单位名称："&amp;"南华县工业信息化商务科学技术局"</f>
        <v>单位名称：南华县工业信息化商务科学技术局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193</v>
      </c>
      <c r="B4" s="5" t="s">
        <v>194</v>
      </c>
      <c r="C4" s="5" t="s">
        <v>195</v>
      </c>
      <c r="D4" s="5" t="s">
        <v>196</v>
      </c>
      <c r="E4" s="5" t="s">
        <v>197</v>
      </c>
      <c r="F4" s="5" t="s">
        <v>198</v>
      </c>
      <c r="G4" s="5" t="s">
        <v>199</v>
      </c>
      <c r="H4" s="5" t="s">
        <v>200</v>
      </c>
      <c r="I4" s="5" t="s">
        <v>200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201</v>
      </c>
      <c r="I5" s="5" t="s">
        <v>60</v>
      </c>
      <c r="J5" s="5"/>
      <c r="K5" s="5"/>
      <c r="L5" s="5"/>
      <c r="M5" s="5"/>
      <c r="N5" s="5"/>
      <c r="O5" s="5" t="s">
        <v>202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203</v>
      </c>
      <c r="J6" s="5" t="s">
        <v>204</v>
      </c>
      <c r="K6" s="5" t="s">
        <v>205</v>
      </c>
      <c r="L6" s="5" t="s">
        <v>206</v>
      </c>
      <c r="M6" s="5" t="s">
        <v>207</v>
      </c>
      <c r="N6" s="5" t="s">
        <v>208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209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210</v>
      </c>
      <c r="K7" s="5" t="s">
        <v>204</v>
      </c>
      <c r="L7" s="5" t="s">
        <v>206</v>
      </c>
      <c r="M7" s="5" t="s">
        <v>207</v>
      </c>
      <c r="N7" s="5" t="s">
        <v>208</v>
      </c>
      <c r="O7" s="5" t="s">
        <v>206</v>
      </c>
      <c r="P7" s="5" t="s">
        <v>207</v>
      </c>
      <c r="Q7" s="5" t="s">
        <v>208</v>
      </c>
      <c r="R7" s="5" t="s">
        <v>63</v>
      </c>
      <c r="S7" s="5" t="s">
        <v>59</v>
      </c>
      <c r="T7" s="5" t="s">
        <v>65</v>
      </c>
      <c r="U7" s="5" t="s">
        <v>209</v>
      </c>
      <c r="V7" s="5" t="s">
        <v>67</v>
      </c>
      <c r="W7" s="5" t="s">
        <v>68</v>
      </c>
      <c r="X7" s="5" t="s">
        <v>69</v>
      </c>
    </row>
    <row r="8" ht="24.1" customHeight="1" spans="1:24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4">
        <v>6</v>
      </c>
      <c r="G8" s="54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  <c r="T8" s="53">
        <v>20</v>
      </c>
      <c r="U8" s="53">
        <v>21</v>
      </c>
      <c r="V8" s="53">
        <v>22</v>
      </c>
      <c r="W8" s="53">
        <v>23</v>
      </c>
      <c r="X8" s="53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6904965.4</v>
      </c>
      <c r="I9" s="8">
        <v>6904965.4</v>
      </c>
      <c r="J9" s="8"/>
      <c r="K9" s="8"/>
      <c r="L9" s="8"/>
      <c r="M9" s="8">
        <v>6904965.4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211</v>
      </c>
      <c r="C10" s="7" t="s">
        <v>212</v>
      </c>
      <c r="D10" s="7" t="s">
        <v>101</v>
      </c>
      <c r="E10" s="7" t="s">
        <v>102</v>
      </c>
      <c r="F10" s="7" t="s">
        <v>213</v>
      </c>
      <c r="G10" s="7" t="s">
        <v>214</v>
      </c>
      <c r="H10" s="8">
        <v>297264</v>
      </c>
      <c r="I10" s="8">
        <v>297264</v>
      </c>
      <c r="J10" s="8"/>
      <c r="K10" s="8"/>
      <c r="L10" s="8"/>
      <c r="M10" s="8">
        <v>297264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215</v>
      </c>
      <c r="C11" s="7" t="s">
        <v>216</v>
      </c>
      <c r="D11" s="7" t="s">
        <v>101</v>
      </c>
      <c r="E11" s="7" t="s">
        <v>102</v>
      </c>
      <c r="F11" s="7" t="s">
        <v>213</v>
      </c>
      <c r="G11" s="7" t="s">
        <v>214</v>
      </c>
      <c r="H11" s="8">
        <v>1146552</v>
      </c>
      <c r="I11" s="8">
        <v>1146552</v>
      </c>
      <c r="J11" s="8"/>
      <c r="K11" s="7"/>
      <c r="L11" s="8"/>
      <c r="M11" s="8">
        <v>1146552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211</v>
      </c>
      <c r="C12" s="7" t="s">
        <v>212</v>
      </c>
      <c r="D12" s="7" t="s">
        <v>101</v>
      </c>
      <c r="E12" s="7" t="s">
        <v>102</v>
      </c>
      <c r="F12" s="7" t="s">
        <v>217</v>
      </c>
      <c r="G12" s="7" t="s">
        <v>218</v>
      </c>
      <c r="H12" s="8">
        <v>21876</v>
      </c>
      <c r="I12" s="8">
        <v>21876</v>
      </c>
      <c r="J12" s="8"/>
      <c r="K12" s="7"/>
      <c r="L12" s="8"/>
      <c r="M12" s="8">
        <v>21876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215</v>
      </c>
      <c r="C13" s="7" t="s">
        <v>216</v>
      </c>
      <c r="D13" s="7" t="s">
        <v>101</v>
      </c>
      <c r="E13" s="7" t="s">
        <v>102</v>
      </c>
      <c r="F13" s="7" t="s">
        <v>217</v>
      </c>
      <c r="G13" s="7" t="s">
        <v>218</v>
      </c>
      <c r="H13" s="8">
        <v>1357488</v>
      </c>
      <c r="I13" s="8">
        <v>1357488</v>
      </c>
      <c r="J13" s="8"/>
      <c r="K13" s="7"/>
      <c r="L13" s="8"/>
      <c r="M13" s="8">
        <v>1357488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219</v>
      </c>
      <c r="C14" s="7" t="s">
        <v>220</v>
      </c>
      <c r="D14" s="7" t="s">
        <v>101</v>
      </c>
      <c r="E14" s="7" t="s">
        <v>102</v>
      </c>
      <c r="F14" s="7" t="s">
        <v>221</v>
      </c>
      <c r="G14" s="7" t="s">
        <v>222</v>
      </c>
      <c r="H14" s="8">
        <v>476280</v>
      </c>
      <c r="I14" s="8">
        <v>476280</v>
      </c>
      <c r="J14" s="8"/>
      <c r="K14" s="7"/>
      <c r="L14" s="8"/>
      <c r="M14" s="8">
        <v>476280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215</v>
      </c>
      <c r="C15" s="7" t="s">
        <v>216</v>
      </c>
      <c r="D15" s="7" t="s">
        <v>101</v>
      </c>
      <c r="E15" s="7" t="s">
        <v>102</v>
      </c>
      <c r="F15" s="7" t="s">
        <v>221</v>
      </c>
      <c r="G15" s="7" t="s">
        <v>222</v>
      </c>
      <c r="H15" s="8">
        <v>95546</v>
      </c>
      <c r="I15" s="8">
        <v>95546</v>
      </c>
      <c r="J15" s="8"/>
      <c r="K15" s="7"/>
      <c r="L15" s="8"/>
      <c r="M15" s="8">
        <v>95546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219</v>
      </c>
      <c r="C16" s="7" t="s">
        <v>220</v>
      </c>
      <c r="D16" s="7" t="s">
        <v>101</v>
      </c>
      <c r="E16" s="7" t="s">
        <v>102</v>
      </c>
      <c r="F16" s="7" t="s">
        <v>221</v>
      </c>
      <c r="G16" s="7" t="s">
        <v>222</v>
      </c>
      <c r="H16" s="8">
        <v>238140</v>
      </c>
      <c r="I16" s="8">
        <v>238140</v>
      </c>
      <c r="J16" s="8"/>
      <c r="K16" s="7"/>
      <c r="L16" s="8"/>
      <c r="M16" s="8">
        <v>238140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223</v>
      </c>
      <c r="C17" s="7" t="s">
        <v>224</v>
      </c>
      <c r="D17" s="7" t="s">
        <v>101</v>
      </c>
      <c r="E17" s="7" t="s">
        <v>102</v>
      </c>
      <c r="F17" s="7" t="s">
        <v>225</v>
      </c>
      <c r="G17" s="7" t="s">
        <v>226</v>
      </c>
      <c r="H17" s="8">
        <v>122388</v>
      </c>
      <c r="I17" s="8">
        <v>122388</v>
      </c>
      <c r="J17" s="8"/>
      <c r="K17" s="7"/>
      <c r="L17" s="8"/>
      <c r="M17" s="8">
        <v>122388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227</v>
      </c>
      <c r="C18" s="7" t="s">
        <v>228</v>
      </c>
      <c r="D18" s="7" t="s">
        <v>101</v>
      </c>
      <c r="E18" s="7" t="s">
        <v>102</v>
      </c>
      <c r="F18" s="7" t="s">
        <v>225</v>
      </c>
      <c r="G18" s="7" t="s">
        <v>226</v>
      </c>
      <c r="H18" s="8">
        <v>126000</v>
      </c>
      <c r="I18" s="8">
        <v>126000</v>
      </c>
      <c r="J18" s="8"/>
      <c r="K18" s="7"/>
      <c r="L18" s="8"/>
      <c r="M18" s="8">
        <v>126000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211</v>
      </c>
      <c r="C19" s="7" t="s">
        <v>212</v>
      </c>
      <c r="D19" s="7" t="s">
        <v>101</v>
      </c>
      <c r="E19" s="7" t="s">
        <v>102</v>
      </c>
      <c r="F19" s="7" t="s">
        <v>225</v>
      </c>
      <c r="G19" s="7" t="s">
        <v>226</v>
      </c>
      <c r="H19" s="8">
        <v>54156</v>
      </c>
      <c r="I19" s="8">
        <v>54156</v>
      </c>
      <c r="J19" s="8"/>
      <c r="K19" s="7"/>
      <c r="L19" s="8"/>
      <c r="M19" s="8">
        <v>54156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211</v>
      </c>
      <c r="C20" s="7" t="s">
        <v>212</v>
      </c>
      <c r="D20" s="7" t="s">
        <v>101</v>
      </c>
      <c r="E20" s="7" t="s">
        <v>102</v>
      </c>
      <c r="F20" s="7" t="s">
        <v>225</v>
      </c>
      <c r="G20" s="7" t="s">
        <v>226</v>
      </c>
      <c r="H20" s="8">
        <v>24772</v>
      </c>
      <c r="I20" s="8">
        <v>24772</v>
      </c>
      <c r="J20" s="8"/>
      <c r="K20" s="7"/>
      <c r="L20" s="8"/>
      <c r="M20" s="8">
        <v>24772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211</v>
      </c>
      <c r="C21" s="7" t="s">
        <v>212</v>
      </c>
      <c r="D21" s="7" t="s">
        <v>101</v>
      </c>
      <c r="E21" s="7" t="s">
        <v>102</v>
      </c>
      <c r="F21" s="7" t="s">
        <v>225</v>
      </c>
      <c r="G21" s="7" t="s">
        <v>226</v>
      </c>
      <c r="H21" s="8">
        <v>89040</v>
      </c>
      <c r="I21" s="8">
        <v>89040</v>
      </c>
      <c r="J21" s="8"/>
      <c r="K21" s="7"/>
      <c r="L21" s="8"/>
      <c r="M21" s="8">
        <v>89040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229</v>
      </c>
      <c r="C22" s="7" t="s">
        <v>230</v>
      </c>
      <c r="D22" s="7" t="s">
        <v>111</v>
      </c>
      <c r="E22" s="7" t="s">
        <v>112</v>
      </c>
      <c r="F22" s="7" t="s">
        <v>231</v>
      </c>
      <c r="G22" s="7" t="s">
        <v>230</v>
      </c>
      <c r="H22" s="8">
        <v>565890.24</v>
      </c>
      <c r="I22" s="8">
        <v>565890.24</v>
      </c>
      <c r="J22" s="8"/>
      <c r="K22" s="7"/>
      <c r="L22" s="8"/>
      <c r="M22" s="8">
        <v>565890.24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232</v>
      </c>
      <c r="C23" s="7" t="s">
        <v>233</v>
      </c>
      <c r="D23" s="7" t="s">
        <v>123</v>
      </c>
      <c r="E23" s="7" t="s">
        <v>124</v>
      </c>
      <c r="F23" s="7" t="s">
        <v>234</v>
      </c>
      <c r="G23" s="7" t="s">
        <v>235</v>
      </c>
      <c r="H23" s="8">
        <v>157371.45</v>
      </c>
      <c r="I23" s="8">
        <v>157371.45</v>
      </c>
      <c r="J23" s="8"/>
      <c r="K23" s="7"/>
      <c r="L23" s="8"/>
      <c r="M23" s="8">
        <v>157371.45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232</v>
      </c>
      <c r="C24" s="7" t="s">
        <v>233</v>
      </c>
      <c r="D24" s="7" t="s">
        <v>125</v>
      </c>
      <c r="E24" s="7" t="s">
        <v>126</v>
      </c>
      <c r="F24" s="7" t="s">
        <v>234</v>
      </c>
      <c r="G24" s="7" t="s">
        <v>235</v>
      </c>
      <c r="H24" s="8">
        <v>41445.73</v>
      </c>
      <c r="I24" s="8">
        <v>41445.73</v>
      </c>
      <c r="J24" s="8"/>
      <c r="K24" s="7"/>
      <c r="L24" s="8"/>
      <c r="M24" s="8">
        <v>41445.73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232</v>
      </c>
      <c r="C25" s="7" t="s">
        <v>233</v>
      </c>
      <c r="D25" s="7" t="s">
        <v>127</v>
      </c>
      <c r="E25" s="7" t="s">
        <v>128</v>
      </c>
      <c r="F25" s="7" t="s">
        <v>236</v>
      </c>
      <c r="G25" s="7" t="s">
        <v>237</v>
      </c>
      <c r="H25" s="8">
        <v>116951.28</v>
      </c>
      <c r="I25" s="8">
        <v>116951.28</v>
      </c>
      <c r="J25" s="8"/>
      <c r="K25" s="7"/>
      <c r="L25" s="8"/>
      <c r="M25" s="8">
        <v>116951.28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232</v>
      </c>
      <c r="C26" s="7" t="s">
        <v>233</v>
      </c>
      <c r="D26" s="7" t="s">
        <v>127</v>
      </c>
      <c r="E26" s="7" t="s">
        <v>128</v>
      </c>
      <c r="F26" s="7" t="s">
        <v>236</v>
      </c>
      <c r="G26" s="7" t="s">
        <v>237</v>
      </c>
      <c r="H26" s="8">
        <v>85112.32</v>
      </c>
      <c r="I26" s="8">
        <v>85112.32</v>
      </c>
      <c r="J26" s="8"/>
      <c r="K26" s="7"/>
      <c r="L26" s="8"/>
      <c r="M26" s="8">
        <v>85112.32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232</v>
      </c>
      <c r="C27" s="7" t="s">
        <v>233</v>
      </c>
      <c r="D27" s="7" t="s">
        <v>129</v>
      </c>
      <c r="E27" s="7" t="s">
        <v>130</v>
      </c>
      <c r="F27" s="7" t="s">
        <v>238</v>
      </c>
      <c r="G27" s="7" t="s">
        <v>239</v>
      </c>
      <c r="H27" s="8">
        <v>2240</v>
      </c>
      <c r="I27" s="8">
        <v>2240</v>
      </c>
      <c r="J27" s="8"/>
      <c r="K27" s="7"/>
      <c r="L27" s="8"/>
      <c r="M27" s="8">
        <v>2240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232</v>
      </c>
      <c r="C28" s="7" t="s">
        <v>233</v>
      </c>
      <c r="D28" s="7" t="s">
        <v>129</v>
      </c>
      <c r="E28" s="7" t="s">
        <v>130</v>
      </c>
      <c r="F28" s="7" t="s">
        <v>238</v>
      </c>
      <c r="G28" s="7" t="s">
        <v>239</v>
      </c>
      <c r="H28" s="8">
        <v>15680</v>
      </c>
      <c r="I28" s="8">
        <v>15680</v>
      </c>
      <c r="J28" s="8"/>
      <c r="K28" s="7"/>
      <c r="L28" s="8"/>
      <c r="M28" s="8">
        <v>15680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232</v>
      </c>
      <c r="C29" s="7" t="s">
        <v>233</v>
      </c>
      <c r="D29" s="7" t="s">
        <v>101</v>
      </c>
      <c r="E29" s="7" t="s">
        <v>102</v>
      </c>
      <c r="F29" s="7" t="s">
        <v>238</v>
      </c>
      <c r="G29" s="7" t="s">
        <v>239</v>
      </c>
      <c r="H29" s="8">
        <v>17684.07</v>
      </c>
      <c r="I29" s="8">
        <v>17684.07</v>
      </c>
      <c r="J29" s="8"/>
      <c r="K29" s="7"/>
      <c r="L29" s="8"/>
      <c r="M29" s="8">
        <v>17684.07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240</v>
      </c>
      <c r="C30" s="7" t="s">
        <v>241</v>
      </c>
      <c r="D30" s="7" t="s">
        <v>101</v>
      </c>
      <c r="E30" s="7" t="s">
        <v>102</v>
      </c>
      <c r="F30" s="7" t="s">
        <v>238</v>
      </c>
      <c r="G30" s="7" t="s">
        <v>239</v>
      </c>
      <c r="H30" s="8">
        <v>4266.47</v>
      </c>
      <c r="I30" s="8">
        <v>4266.47</v>
      </c>
      <c r="J30" s="8"/>
      <c r="K30" s="7"/>
      <c r="L30" s="8"/>
      <c r="M30" s="8">
        <v>4266.47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242</v>
      </c>
      <c r="C31" s="7" t="s">
        <v>136</v>
      </c>
      <c r="D31" s="7" t="s">
        <v>135</v>
      </c>
      <c r="E31" s="7" t="s">
        <v>136</v>
      </c>
      <c r="F31" s="7" t="s">
        <v>243</v>
      </c>
      <c r="G31" s="7" t="s">
        <v>136</v>
      </c>
      <c r="H31" s="8">
        <v>436584.24</v>
      </c>
      <c r="I31" s="8">
        <v>436584.24</v>
      </c>
      <c r="J31" s="8"/>
      <c r="K31" s="7"/>
      <c r="L31" s="8"/>
      <c r="M31" s="8">
        <v>436584.24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244</v>
      </c>
      <c r="C32" s="7" t="s">
        <v>245</v>
      </c>
      <c r="D32" s="7" t="s">
        <v>101</v>
      </c>
      <c r="E32" s="7" t="s">
        <v>102</v>
      </c>
      <c r="F32" s="7" t="s">
        <v>246</v>
      </c>
      <c r="G32" s="7" t="s">
        <v>247</v>
      </c>
      <c r="H32" s="8">
        <v>20000</v>
      </c>
      <c r="I32" s="8">
        <v>20000</v>
      </c>
      <c r="J32" s="8"/>
      <c r="K32" s="7"/>
      <c r="L32" s="8"/>
      <c r="M32" s="8">
        <v>20000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248</v>
      </c>
      <c r="C33" s="7" t="s">
        <v>249</v>
      </c>
      <c r="D33" s="7" t="s">
        <v>101</v>
      </c>
      <c r="E33" s="7" t="s">
        <v>102</v>
      </c>
      <c r="F33" s="7" t="s">
        <v>250</v>
      </c>
      <c r="G33" s="7" t="s">
        <v>251</v>
      </c>
      <c r="H33" s="8">
        <v>226800</v>
      </c>
      <c r="I33" s="8">
        <v>226800</v>
      </c>
      <c r="J33" s="8"/>
      <c r="K33" s="7"/>
      <c r="L33" s="8"/>
      <c r="M33" s="8">
        <v>226800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252</v>
      </c>
      <c r="C34" s="7" t="s">
        <v>253</v>
      </c>
      <c r="D34" s="7" t="s">
        <v>101</v>
      </c>
      <c r="E34" s="7" t="s">
        <v>102</v>
      </c>
      <c r="F34" s="7" t="s">
        <v>254</v>
      </c>
      <c r="G34" s="7" t="s">
        <v>255</v>
      </c>
      <c r="H34" s="8">
        <v>5000</v>
      </c>
      <c r="I34" s="8">
        <v>5000</v>
      </c>
      <c r="J34" s="8"/>
      <c r="K34" s="7"/>
      <c r="L34" s="8"/>
      <c r="M34" s="8">
        <v>5000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252</v>
      </c>
      <c r="C35" s="7" t="s">
        <v>253</v>
      </c>
      <c r="D35" s="7" t="s">
        <v>101</v>
      </c>
      <c r="E35" s="7" t="s">
        <v>102</v>
      </c>
      <c r="F35" s="7" t="s">
        <v>256</v>
      </c>
      <c r="G35" s="7" t="s">
        <v>257</v>
      </c>
      <c r="H35" s="8">
        <v>30000</v>
      </c>
      <c r="I35" s="8">
        <v>30000</v>
      </c>
      <c r="J35" s="8"/>
      <c r="K35" s="7"/>
      <c r="L35" s="8"/>
      <c r="M35" s="8">
        <v>30000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258</v>
      </c>
      <c r="C36" s="7" t="s">
        <v>188</v>
      </c>
      <c r="D36" s="7" t="s">
        <v>101</v>
      </c>
      <c r="E36" s="7" t="s">
        <v>102</v>
      </c>
      <c r="F36" s="7" t="s">
        <v>259</v>
      </c>
      <c r="G36" s="7" t="s">
        <v>188</v>
      </c>
      <c r="H36" s="8">
        <v>30000</v>
      </c>
      <c r="I36" s="8">
        <v>30000</v>
      </c>
      <c r="J36" s="8"/>
      <c r="K36" s="7"/>
      <c r="L36" s="8"/>
      <c r="M36" s="8">
        <v>30000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260</v>
      </c>
      <c r="C37" s="7" t="s">
        <v>261</v>
      </c>
      <c r="D37" s="7" t="s">
        <v>101</v>
      </c>
      <c r="E37" s="7" t="s">
        <v>102</v>
      </c>
      <c r="F37" s="7" t="s">
        <v>262</v>
      </c>
      <c r="G37" s="7" t="s">
        <v>261</v>
      </c>
      <c r="H37" s="8">
        <v>56000</v>
      </c>
      <c r="I37" s="8">
        <v>56000</v>
      </c>
      <c r="J37" s="8"/>
      <c r="K37" s="7"/>
      <c r="L37" s="8"/>
      <c r="M37" s="8">
        <v>56000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252</v>
      </c>
      <c r="C38" s="7" t="s">
        <v>253</v>
      </c>
      <c r="D38" s="7" t="s">
        <v>101</v>
      </c>
      <c r="E38" s="7" t="s">
        <v>102</v>
      </c>
      <c r="F38" s="7" t="s">
        <v>263</v>
      </c>
      <c r="G38" s="7" t="s">
        <v>264</v>
      </c>
      <c r="H38" s="8">
        <v>30000</v>
      </c>
      <c r="I38" s="8">
        <v>30000</v>
      </c>
      <c r="J38" s="8"/>
      <c r="K38" s="7"/>
      <c r="L38" s="8"/>
      <c r="M38" s="8">
        <v>30000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252</v>
      </c>
      <c r="C39" s="7" t="s">
        <v>253</v>
      </c>
      <c r="D39" s="7" t="s">
        <v>101</v>
      </c>
      <c r="E39" s="7" t="s">
        <v>102</v>
      </c>
      <c r="F39" s="7" t="s">
        <v>265</v>
      </c>
      <c r="G39" s="7" t="s">
        <v>266</v>
      </c>
      <c r="H39" s="8">
        <v>31400</v>
      </c>
      <c r="I39" s="8">
        <v>31400</v>
      </c>
      <c r="J39" s="8"/>
      <c r="K39" s="7"/>
      <c r="L39" s="8"/>
      <c r="M39" s="8">
        <v>31400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267</v>
      </c>
      <c r="C40" s="7" t="s">
        <v>268</v>
      </c>
      <c r="D40" s="7" t="s">
        <v>107</v>
      </c>
      <c r="E40" s="7" t="s">
        <v>108</v>
      </c>
      <c r="F40" s="7" t="s">
        <v>265</v>
      </c>
      <c r="G40" s="7" t="s">
        <v>266</v>
      </c>
      <c r="H40" s="8">
        <v>9300</v>
      </c>
      <c r="I40" s="8">
        <v>9300</v>
      </c>
      <c r="J40" s="8"/>
      <c r="K40" s="7"/>
      <c r="L40" s="8"/>
      <c r="M40" s="8">
        <v>9300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267</v>
      </c>
      <c r="C41" s="7" t="s">
        <v>268</v>
      </c>
      <c r="D41" s="7" t="s">
        <v>109</v>
      </c>
      <c r="E41" s="7" t="s">
        <v>110</v>
      </c>
      <c r="F41" s="7" t="s">
        <v>265</v>
      </c>
      <c r="G41" s="7" t="s">
        <v>266</v>
      </c>
      <c r="H41" s="8">
        <v>300</v>
      </c>
      <c r="I41" s="8">
        <v>300</v>
      </c>
      <c r="J41" s="8"/>
      <c r="K41" s="7"/>
      <c r="L41" s="8"/>
      <c r="M41" s="8">
        <v>300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269</v>
      </c>
      <c r="C42" s="7" t="s">
        <v>270</v>
      </c>
      <c r="D42" s="7" t="s">
        <v>107</v>
      </c>
      <c r="E42" s="7" t="s">
        <v>108</v>
      </c>
      <c r="F42" s="7" t="s">
        <v>271</v>
      </c>
      <c r="G42" s="7" t="s">
        <v>272</v>
      </c>
      <c r="H42" s="8">
        <v>667618.8</v>
      </c>
      <c r="I42" s="8">
        <v>667618.8</v>
      </c>
      <c r="J42" s="8"/>
      <c r="K42" s="7"/>
      <c r="L42" s="8"/>
      <c r="M42" s="8">
        <v>667618.8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71</v>
      </c>
      <c r="B43" s="7" t="s">
        <v>269</v>
      </c>
      <c r="C43" s="7" t="s">
        <v>270</v>
      </c>
      <c r="D43" s="7" t="s">
        <v>109</v>
      </c>
      <c r="E43" s="7" t="s">
        <v>110</v>
      </c>
      <c r="F43" s="7" t="s">
        <v>271</v>
      </c>
      <c r="G43" s="7" t="s">
        <v>272</v>
      </c>
      <c r="H43" s="8">
        <v>21820.8</v>
      </c>
      <c r="I43" s="8">
        <v>21820.8</v>
      </c>
      <c r="J43" s="8"/>
      <c r="K43" s="7"/>
      <c r="L43" s="8"/>
      <c r="M43" s="8">
        <v>21820.8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7" t="s">
        <v>71</v>
      </c>
      <c r="B44" s="7" t="s">
        <v>273</v>
      </c>
      <c r="C44" s="7" t="s">
        <v>274</v>
      </c>
      <c r="D44" s="7" t="s">
        <v>113</v>
      </c>
      <c r="E44" s="7" t="s">
        <v>114</v>
      </c>
      <c r="F44" s="7" t="s">
        <v>275</v>
      </c>
      <c r="G44" s="7" t="s">
        <v>276</v>
      </c>
      <c r="H44" s="8">
        <v>202800</v>
      </c>
      <c r="I44" s="8">
        <v>202800</v>
      </c>
      <c r="J44" s="8"/>
      <c r="K44" s="7"/>
      <c r="L44" s="8"/>
      <c r="M44" s="8">
        <v>202800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7" t="s">
        <v>71</v>
      </c>
      <c r="B45" s="7" t="s">
        <v>277</v>
      </c>
      <c r="C45" s="7" t="s">
        <v>278</v>
      </c>
      <c r="D45" s="7" t="s">
        <v>117</v>
      </c>
      <c r="E45" s="7" t="s">
        <v>118</v>
      </c>
      <c r="F45" s="7" t="s">
        <v>279</v>
      </c>
      <c r="G45" s="7" t="s">
        <v>280</v>
      </c>
      <c r="H45" s="8">
        <v>81198</v>
      </c>
      <c r="I45" s="8">
        <v>81198</v>
      </c>
      <c r="J45" s="8"/>
      <c r="K45" s="7"/>
      <c r="L45" s="8"/>
      <c r="M45" s="8">
        <v>81198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85" customHeight="1" spans="1:24">
      <c r="A46" s="9" t="s">
        <v>183</v>
      </c>
      <c r="B46" s="9"/>
      <c r="C46" s="9"/>
      <c r="D46" s="9"/>
      <c r="E46" s="9"/>
      <c r="F46" s="9"/>
      <c r="G46" s="9"/>
      <c r="H46" s="8">
        <v>6904965.4</v>
      </c>
      <c r="I46" s="8">
        <v>6904965.4</v>
      </c>
      <c r="J46" s="8"/>
      <c r="K46" s="8"/>
      <c r="L46" s="8"/>
      <c r="M46" s="8">
        <v>6904965.4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6:G4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showZeros="0" workbookViewId="0">
      <selection activeCell="A12" sqref="A12:W12"/>
    </sheetView>
  </sheetViews>
  <sheetFormatPr defaultColWidth="10.7166666666667" defaultRowHeight="14.25" customHeight="1"/>
  <cols>
    <col min="1" max="1" width="16.1416666666667" customWidth="1"/>
    <col min="2" max="2" width="31.575" customWidth="1"/>
    <col min="3" max="3" width="38.275" customWidth="1"/>
    <col min="4" max="4" width="27.85" customWidth="1"/>
    <col min="5" max="5" width="13" customWidth="1"/>
    <col min="6" max="6" width="20.7166666666667" customWidth="1"/>
    <col min="7" max="7" width="11.575" customWidth="1"/>
    <col min="8" max="8" width="20.7166666666667" customWidth="1"/>
    <col min="9" max="10" width="12.575" customWidth="1"/>
    <col min="11" max="11" width="12.85" customWidth="1"/>
    <col min="12" max="14" width="14.275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281</v>
      </c>
    </row>
    <row r="2" ht="45" customHeight="1" spans="1:23">
      <c r="A2" s="20" t="s">
        <v>282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"单位名称："&amp;"南华县工业信息化商务科学技术局"</f>
        <v>单位名称：南华县工业信息化商务科学技术局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283</v>
      </c>
      <c r="B4" s="9" t="s">
        <v>194</v>
      </c>
      <c r="C4" s="9" t="s">
        <v>195</v>
      </c>
      <c r="D4" s="9" t="s">
        <v>193</v>
      </c>
      <c r="E4" s="9" t="s">
        <v>196</v>
      </c>
      <c r="F4" s="9" t="s">
        <v>197</v>
      </c>
      <c r="G4" s="9" t="s">
        <v>284</v>
      </c>
      <c r="H4" s="9" t="s">
        <v>285</v>
      </c>
      <c r="I4" s="9" t="s">
        <v>57</v>
      </c>
      <c r="J4" s="9" t="s">
        <v>286</v>
      </c>
      <c r="K4" s="9"/>
      <c r="L4" s="9"/>
      <c r="M4" s="9"/>
      <c r="N4" s="9" t="s">
        <v>202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209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287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1">
        <v>6</v>
      </c>
      <c r="G8" s="51">
        <v>7</v>
      </c>
      <c r="H8" s="51">
        <v>8</v>
      </c>
      <c r="I8" s="51">
        <v>9</v>
      </c>
      <c r="J8" s="51">
        <v>10</v>
      </c>
      <c r="K8" s="51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1">
        <v>21</v>
      </c>
      <c r="V8" s="51">
        <v>22</v>
      </c>
      <c r="W8" s="51">
        <v>23</v>
      </c>
    </row>
    <row r="9" ht="22" customHeight="1" spans="1:23">
      <c r="A9" s="7"/>
      <c r="B9" s="7"/>
      <c r="C9" s="7"/>
      <c r="D9" s="7"/>
      <c r="E9" s="7"/>
      <c r="F9" s="7"/>
      <c r="G9" s="7"/>
      <c r="H9" s="7"/>
      <c r="I9" s="17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/>
      <c r="B10" s="7"/>
      <c r="C10" s="7"/>
      <c r="D10" s="7"/>
      <c r="E10" s="7"/>
      <c r="F10" s="7"/>
      <c r="G10" s="7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9" t="s">
        <v>57</v>
      </c>
      <c r="B11" s="9"/>
      <c r="C11" s="9"/>
      <c r="D11" s="9"/>
      <c r="E11" s="9"/>
      <c r="F11" s="9"/>
      <c r="G11" s="9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ht="21" customHeight="1" spans="1:23">
      <c r="A12" s="49" t="s">
        <v>288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</row>
  </sheetData>
  <mergeCells count="29">
    <mergeCell ref="A2:W2"/>
    <mergeCell ref="A3:H3"/>
    <mergeCell ref="J4:M4"/>
    <mergeCell ref="N4:P4"/>
    <mergeCell ref="R4:W4"/>
    <mergeCell ref="A11:H11"/>
    <mergeCell ref="A12:W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9"/>
  <sheetViews>
    <sheetView showZeros="0" workbookViewId="0">
      <selection activeCell="A9" sqref="A9:J9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289</v>
      </c>
      <c r="B1" s="19"/>
      <c r="C1" s="19"/>
      <c r="D1" s="19"/>
      <c r="E1" s="19"/>
      <c r="F1" s="19"/>
      <c r="G1" s="19"/>
      <c r="H1" s="19"/>
      <c r="I1" s="19"/>
      <c r="J1" s="19" t="s">
        <v>290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"单位名称："&amp;"南华县工业信息化商务科学技术局"</f>
        <v>单位名称：南华县工业信息化商务科学技术局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291</v>
      </c>
      <c r="B4" s="44" t="s">
        <v>292</v>
      </c>
      <c r="C4" s="44" t="s">
        <v>293</v>
      </c>
      <c r="D4" s="44" t="s">
        <v>294</v>
      </c>
      <c r="E4" s="44" t="s">
        <v>295</v>
      </c>
      <c r="F4" s="44" t="s">
        <v>296</v>
      </c>
      <c r="G4" s="44" t="s">
        <v>297</v>
      </c>
      <c r="H4" s="44" t="s">
        <v>298</v>
      </c>
      <c r="I4" s="44" t="s">
        <v>299</v>
      </c>
      <c r="J4" s="44" t="s">
        <v>300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ht="53" customHeight="1" spans="1:23">
      <c r="A9" s="49" t="s">
        <v>288</v>
      </c>
      <c r="B9" s="49"/>
      <c r="C9" s="49"/>
      <c r="D9" s="49"/>
      <c r="E9" s="49"/>
      <c r="F9" s="49"/>
      <c r="G9" s="49"/>
      <c r="H9" s="49"/>
      <c r="I9" s="49"/>
      <c r="J9" s="49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</row>
  </sheetData>
  <mergeCells count="3">
    <mergeCell ref="A1:J1"/>
    <mergeCell ref="A2:J2"/>
    <mergeCell ref="A9:J9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2025-02-11T02:25:00Z</dcterms:created>
  <dcterms:modified xsi:type="dcterms:W3CDTF">2025-02-17T07:52:22Z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167CF6BD13D44EE5A29B1AF9C545BBFC_12</vt:lpwstr>
  </property>
  <property fmtid="{D5CDD505-2E9C-101B-9397-08002B2CF9AE}" pid="3" name="KSOProductBuildVer">
    <vt:lpwstr>2052-12.1.0.15374</vt:lpwstr>
  </property>
</Properties>
</file>