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6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<sst xmlns="http://schemas.openxmlformats.org/spreadsheetml/2006/main" count="844" uniqueCount="390">
  <si>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</si>
  <si>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</si>
  <si>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</si>
  <si>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</si>
  <si>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</si>
  <si>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</si>
  <si>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</si>
  <si>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</si>
  <si>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</si>
  <si>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</si>
  <si>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</si>
  <si>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</si>
  <si>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</si>
  <si>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</si>
  <si>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</si>
  <si>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</si>
  <si>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</si>
  <si>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</si>
  <si>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</si>
  <si>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</si>
  <si>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</si>
  <si>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</si>
  <si>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</si>
  <si>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</si>
  <si>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</si>
  <si>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</si>
  <si>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</si>
  <si>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</si>
  <si>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</si>
  <si>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</si>
  <si>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</si>
  <si>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</si>
  <si>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</si>
  <si>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</si>
  <si>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</si>
  <si>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</si>
  <si>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</si>
  <si>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</si>
  <si>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</si>
  <si>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</si>
  <si>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</si>
  <si>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</si>
  <si>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</si>
  <si>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</si>
  <si>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</si>
  <si>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</si>
  <si>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</si>
  <si>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</si>
  <si>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</si>
  <si>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</si>
  <si>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</si>
  <si>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</si>
  <si>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</si>
  <si>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</si>
  <si>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</si>
  <si>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</si>
  <si>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</si>
  <si>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</si>
  <si>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</si>
  <si>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</si>
  <si>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</si>
  <si>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</si>
  <si>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</si>
  <si>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</si>
  <si>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</si>
  <si>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</si>
  <si>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</si>
  <si>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</si>
  <si>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</si>
  <si>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</si>
  <si>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131014</t>
  </si>
  <si>
    <t>南华县沙桥镇天申堂卫生院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</si>
  <si>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</si>
  <si>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</si>
  <si>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</si>
  <si>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</si>
  <si>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</si>
  <si>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</si>
  <si>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</si>
  <si>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</si>
  <si>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</si>
  <si>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</si>
  <si>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</si>
  <si>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</si>
  <si>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</si>
  <si>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</si>
  <si>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</si>
  <si>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</si>
  <si>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</si>
  <si>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</si>
  <si>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</si>
  <si>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</si>
  <si>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</si>
  <si>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</si>
  <si>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</si>
  <si>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</si>
  <si>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</si>
  <si>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</si>
  <si>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</si>
  <si>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</si>
  <si>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</si>
  <si>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</si>
  <si>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</si>
  <si>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</si>
  <si>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</si>
  <si>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</si>
  <si>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</si>
  <si>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</si>
  <si>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</si>
  <si>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</si>
  <si>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</si>
  <si>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</si>
  <si>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</si>
  <si>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</si>
  <si>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</si>
  <si>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</si>
  <si>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</si>
  <si>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</si>
  <si>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</si>
  <si>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</si>
  <si>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</si>
  <si>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</si>
  <si>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</si>
  <si>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</si>
  <si>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</si>
  <si>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</si>
  <si>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</si>
  <si>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</si>
  <si>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</si>
  <si>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</si>
  <si>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</si>
  <si>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</si>
  <si>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</si>
  <si>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</si>
  <si>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</si>
  <si>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</si>
  <si>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</si>
  <si>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</si>
  <si>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</si>
  <si>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</si>
  <si>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</si>
  <si>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</si>
  <si>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</si>
  <si>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</si>
  <si>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</si>
  <si>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</si>
  <si>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</si>
  <si>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</si>
  <si>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</si>
  <si>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</si>
  <si>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</si>
  <si>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</si>
  <si>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</si>
  <si>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</si>
  <si>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</si>
  <si>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</si>
  <si>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</si>
  <si>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</si>
  <si>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</si>
  <si>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</si>
  <si>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</si>
  <si>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</si>
  <si>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</si>
  <si>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</si>
  <si>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</si>
  <si>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</si>
  <si>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</si>
  <si>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</si>
  <si>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</si>
  <si>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</si>
  <si>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</si>
  <si>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</si>
  <si>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</si>
  <si>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</si>
  <si>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</si>
  <si>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</si>
  <si>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</si>
  <si>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</si>
  <si>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</si>
  <si>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</si>
  <si>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</si>
  <si>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本单位无此事项公开，故此表为空表。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</si>
  <si>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</si>
  <si>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</si>
  <si>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</si>
  <si>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</si>
  <si>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</si>
  <si>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</si>
  <si>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</si>
  <si>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</si>
  <si>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</si>
  <si>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</si>
  <si>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</si>
  <si>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</si>
  <si>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</si>
  <si>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</si>
  <si>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</si>
  <si>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</si>
  <si>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</si>
  <si>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</si>
  <si>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</si>
  <si>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</si>
  <si>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532324210000000021704</t>
  </si>
  <si>
    <t>事业人员工资支出</t>
  </si>
  <si>
    <t>30101</t>
  </si>
  <si>
    <t>基本工资</t>
  </si>
  <si>
    <t>532324221100000296164</t>
  </si>
  <si>
    <t>事业乡镇工作岗位补贴</t>
  </si>
  <si>
    <t>30102</t>
  </si>
  <si>
    <t>津贴补贴</t>
  </si>
  <si>
    <t>532324241100002152285</t>
  </si>
  <si>
    <t>事业人员改革性补贴</t>
  </si>
  <si>
    <t>30107</t>
  </si>
  <si>
    <t>绩效工资</t>
  </si>
  <si>
    <t>532324221100000296206</t>
  </si>
  <si>
    <t>事业新增奖励性绩效</t>
  </si>
  <si>
    <t>532324210000000021707</t>
  </si>
  <si>
    <t>机关事业单位基本养老保险缴费</t>
  </si>
  <si>
    <t>30108</t>
  </si>
  <si>
    <t>532324210000000021708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</si>
  <si>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</si>
  <si>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</si>
  <si>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</si>
  <si>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</si>
  <si>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</si>
  <si>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</si>
  <si>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</si>
  <si>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532324231100001275020</t>
  </si>
  <si>
    <t>事业人员失业保险</t>
  </si>
  <si>
    <t>532324210000000021709</t>
  </si>
  <si>
    <t>30113</t>
  </si>
  <si>
    <t>532324231100001275026</t>
  </si>
  <si>
    <t>退休公用经费</t>
  </si>
  <si>
    <t>30201</t>
  </si>
  <si>
    <t>办公费</t>
  </si>
  <si>
    <t>532324231100001275043</t>
  </si>
  <si>
    <t>对个人和家庭的补助（归口）</t>
  </si>
  <si>
    <t>30302</t>
  </si>
  <si>
    <t>退休费</t>
  </si>
  <si>
    <t>532324251100003617263</t>
  </si>
  <si>
    <t>机构运转公用经费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</si>
  <si>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</si>
  <si>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</si>
  <si>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</si>
  <si>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</si>
  <si>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</si>
  <si>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</si>
  <si>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</si>
  <si>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</si>
  <si>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</si>
  <si>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</si>
  <si>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</si>
  <si>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</si>
  <si>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</si>
  <si>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</si>
  <si>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</si>
  <si>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</si>
  <si>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</si>
  <si>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</si>
  <si>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30239</t>
  </si>
  <si>
    <t>其他交通费用</t>
  </si>
  <si>
    <t>30299</t>
  </si>
  <si>
    <t>其他商品和服务支出</t>
  </si>
  <si>
    <t>532324251100003617296</t>
  </si>
  <si>
    <t>公务接待资金</t>
  </si>
  <si>
    <t>30217</t>
  </si>
  <si>
    <t>532324251100003617417</t>
  </si>
  <si>
    <t>公务用车运行维护资金</t>
  </si>
  <si>
    <t>30231</t>
  </si>
  <si>
    <t>公务用车运行维护费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</si>
  <si>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</si>
  <si>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</si>
  <si>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</si>
  <si>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</si>
  <si>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</si>
  <si>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</si>
  <si>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</si>
  <si>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卫生事业发展经费</t>
  </si>
  <si>
    <t>313 事业发展类</t>
  </si>
  <si>
    <t>532324251100003617218</t>
  </si>
  <si>
    <t>31002</t>
  </si>
  <si>
    <t>办公设备购置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</si>
  <si>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</si>
  <si>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</si>
  <si>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</si>
  <si>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</si>
  <si>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</si>
  <si>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</si>
  <si>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</si>
  <si>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</si>
  <si>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</si>
  <si>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</si>
  <si>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</si>
  <si>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</si>
  <si>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</si>
  <si>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</si>
  <si>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经卫生事业发展经费项目实施，使我单位医疗服务能力得到提升，医院管理及基本公共卫生服务能力也得到加强，最终完成上级卫生部门下达各项任务指标。</t>
  </si>
  <si>
    <t>产出指标</t>
  </si>
  <si>
    <t>数量指标</t>
  </si>
  <si>
    <t>设备购置数</t>
  </si>
  <si>
    <t>=</t>
  </si>
  <si>
    <t>台</t>
  </si>
  <si>
    <t>定量指标</t>
  </si>
  <si>
    <t>上级文件</t>
  </si>
  <si>
    <t>质量指标</t>
  </si>
  <si>
    <t>采购验收合格率</t>
  </si>
  <si>
    <t>100</t>
  </si>
  <si>
    <t>%</t>
  </si>
  <si>
    <t>效益指标</t>
  </si>
  <si>
    <t>社会效益</t>
  </si>
  <si>
    <t>小病不出县、大病不出乡，确保医疗卫生事业健康发展</t>
  </si>
  <si>
    <t>&gt;=</t>
  </si>
  <si>
    <t>95</t>
  </si>
  <si>
    <t>满意度指标</t>
  </si>
  <si>
    <t>服务对象满意度</t>
  </si>
  <si>
    <t>服务对象满意度指标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</si>
  <si>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</si>
  <si>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</si>
  <si>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</si>
  <si>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</si>
  <si>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</si>
  <si>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</si>
  <si>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</si>
  <si>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</si>
  <si>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</si>
  <si>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</si>
  <si>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</si>
  <si>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</si>
  <si>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</si>
  <si>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</si>
  <si>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</si>
  <si>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</si>
  <si>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</si>
  <si>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</si>
  <si>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</si>
  <si>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便携式计算机</t>
  </si>
  <si>
    <t>元</t>
  </si>
  <si>
    <t>服务器</t>
  </si>
  <si>
    <t>其他办公设备</t>
  </si>
  <si>
    <t>A3纸</t>
  </si>
  <si>
    <t>卫生院和社区医疗服务</t>
  </si>
  <si>
    <t>A4纸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</si>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</sst>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8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5" fillId="0" borderId="3" xfId="50" applyNumberFormat="1" applyFont="1" applyBorder="1" applyAlignment="1">
      <alignment horizontal="center" vertical="center" wrapText="1"/>
    </xf>
    <xf numFmtId="49" fontId="5" fillId="0" borderId="4" xfId="50" applyNumberFormat="1" applyFont="1" applyBorder="1" applyAlignment="1">
      <alignment horizontal="center" vertical="center" wrapText="1"/>
    </xf>
    <xf numFmtId="49" fontId="15" fillId="0" borderId="5" xfId="50" applyNumberFormat="1" applyFont="1" applyBorder="1" applyAlignment="1">
      <alignment horizontal="center" vertical="center" wrapText="1"/>
    </xf>
    <xf numFmtId="49" fontId="15" fillId="0" borderId="6" xfId="50" applyNumberFormat="1" applyFont="1" applyBorder="1" applyAlignment="1">
      <alignment horizontal="center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49" fontId="15" fillId="0" borderId="7" xfId="50" applyNumberFormat="1" applyFont="1" applyBorder="1" applyAlignment="1">
      <alignment horizontal="center" vertical="center" wrapText="1"/>
    </xf>
    <xf numFmtId="49" fontId="15" fillId="0" borderId="8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0" applyNumberFormat="1" applyFont="1" applyFill="1" applyBorder="1">
      <alignment horizontal="left" vertical="center" wrapText="1"/>
    </xf>
    <xf numFmtId="176" fontId="6" fillId="0" borderId="1" xfId="51" applyNumberFormat="1" applyFont="1" applyFill="1" applyBorder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5" fillId="0" borderId="5" xfId="50" applyNumberFormat="1" applyFont="1" applyBorder="1" applyAlignment="1">
      <alignment horizontal="center" vertical="center" wrapText="1"/>
    </xf>
    <xf numFmtId="49" fontId="5" fillId="0" borderId="9" xfId="5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76" fontId="6" fillId="0" borderId="5" xfId="51" applyNumberFormat="1" applyFont="1" applyBorder="1">
      <alignment horizontal="right" vertical="center"/>
    </xf>
    <xf numFmtId="176" fontId="6" fillId="0" borderId="9" xfId="51" applyNumberFormat="1" applyFont="1" applyBorder="1">
      <alignment horizontal="right" vertical="center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1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4" fontId="6" fillId="0" borderId="11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right" vertical="center"/>
    </xf>
    <xf numFmtId="0" fontId="21" fillId="0" borderId="14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1" workbookViewId="0">
      <selection activeCell="H33" sqref="H33"/>
    </sheetView>
  </sheetViews>
  <sheetFormatPr defaultColWidth="9.27777777777778" defaultRowHeight="14.25" customHeight="1" outlineLevelCol="3"/>
  <cols>
    <col min="1" max="4" width="27.3333333333333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"单位名称："&amp;"南华县沙桥镇天申堂卫生院"</f>
        <v>单位名称：南华县沙桥镇天申堂卫生院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1861270.22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2485800</v>
      </c>
      <c r="C11" s="7" t="s">
        <v>16</v>
      </c>
      <c r="D11" s="8"/>
    </row>
    <row r="12" ht="20.25" customHeight="1" spans="1:4">
      <c r="A12" s="7" t="s">
        <v>17</v>
      </c>
      <c r="B12" s="8">
        <v>2485800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290237.28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3935415.74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2"/>
      <c r="C18" s="7" t="s">
        <v>28</v>
      </c>
      <c r="D18" s="8"/>
    </row>
    <row r="19" ht="20.25" customHeight="1" spans="1:4">
      <c r="A19" s="7"/>
      <c r="B19" s="92"/>
      <c r="C19" s="7" t="s">
        <v>29</v>
      </c>
      <c r="D19" s="8"/>
    </row>
    <row r="20" ht="20.25" customHeight="1" spans="1:4">
      <c r="A20" s="7"/>
      <c r="B20" s="92"/>
      <c r="C20" s="7" t="s">
        <v>30</v>
      </c>
      <c r="D20" s="8"/>
    </row>
    <row r="21" ht="20.25" customHeight="1" spans="1:4">
      <c r="A21" s="7"/>
      <c r="B21" s="92"/>
      <c r="C21" s="7" t="s">
        <v>31</v>
      </c>
      <c r="D21" s="8"/>
    </row>
    <row r="22" ht="20.25" customHeight="1" spans="1:4">
      <c r="A22" s="7"/>
      <c r="B22" s="92"/>
      <c r="C22" s="7" t="s">
        <v>32</v>
      </c>
      <c r="D22" s="8"/>
    </row>
    <row r="23" ht="20.25" customHeight="1" spans="1:4">
      <c r="A23" s="7"/>
      <c r="B23" s="92"/>
      <c r="C23" s="7" t="s">
        <v>33</v>
      </c>
      <c r="D23" s="8"/>
    </row>
    <row r="24" ht="20.25" customHeight="1" spans="1:4">
      <c r="A24" s="7"/>
      <c r="B24" s="92"/>
      <c r="C24" s="7" t="s">
        <v>34</v>
      </c>
      <c r="D24" s="8"/>
    </row>
    <row r="25" ht="20.25" customHeight="1" spans="1:4">
      <c r="A25" s="7"/>
      <c r="B25" s="92"/>
      <c r="C25" s="7" t="s">
        <v>35</v>
      </c>
      <c r="D25" s="8"/>
    </row>
    <row r="26" ht="20.25" customHeight="1" spans="1:4">
      <c r="A26" s="7"/>
      <c r="B26" s="92"/>
      <c r="C26" s="7" t="s">
        <v>36</v>
      </c>
      <c r="D26" s="8">
        <v>121417.2</v>
      </c>
    </row>
    <row r="27" ht="20.25" customHeight="1" spans="1:4">
      <c r="A27" s="7"/>
      <c r="B27" s="92"/>
      <c r="C27" s="7" t="s">
        <v>37</v>
      </c>
      <c r="D27" s="8"/>
    </row>
    <row r="28" ht="20.25" customHeight="1" spans="1:4">
      <c r="A28" s="7"/>
      <c r="B28" s="92"/>
      <c r="C28" s="7" t="s">
        <v>38</v>
      </c>
      <c r="D28" s="8"/>
    </row>
    <row r="29" ht="20.25" customHeight="1" spans="1:4">
      <c r="A29" s="7"/>
      <c r="B29" s="92"/>
      <c r="C29" s="7" t="s">
        <v>39</v>
      </c>
      <c r="D29" s="8"/>
    </row>
    <row r="30" ht="20.25" customHeight="1" spans="1:4">
      <c r="A30" s="7"/>
      <c r="B30" s="92"/>
      <c r="C30" s="7" t="s">
        <v>40</v>
      </c>
      <c r="D30" s="8"/>
    </row>
    <row r="31" ht="20.25" customHeight="1" spans="1:4">
      <c r="A31" s="7"/>
      <c r="B31" s="92"/>
      <c r="C31" s="7" t="s">
        <v>41</v>
      </c>
      <c r="D31" s="8"/>
    </row>
    <row r="32" ht="20.25" customHeight="1" spans="1:4">
      <c r="A32" s="7"/>
      <c r="B32" s="92"/>
      <c r="C32" s="7" t="s">
        <v>42</v>
      </c>
      <c r="D32" s="8"/>
    </row>
    <row r="33" ht="20.25" customHeight="1" spans="1:4">
      <c r="A33" s="7"/>
      <c r="B33" s="92"/>
      <c r="C33" s="7" t="s">
        <v>43</v>
      </c>
      <c r="D33" s="8"/>
    </row>
    <row r="34" ht="20.25" customHeight="1" spans="1:4">
      <c r="A34" s="7"/>
      <c r="B34" s="92"/>
      <c r="C34" s="7" t="s">
        <v>44</v>
      </c>
      <c r="D34" s="8"/>
    </row>
    <row r="35" ht="20.25" customHeight="1" spans="1:4">
      <c r="A35" s="7"/>
      <c r="B35" s="92"/>
      <c r="C35" s="7" t="s">
        <v>45</v>
      </c>
      <c r="D35" s="8"/>
    </row>
    <row r="36" ht="20.25" customHeight="1" spans="1:4">
      <c r="A36" s="7"/>
      <c r="B36" s="92"/>
      <c r="C36" s="7" t="s">
        <v>46</v>
      </c>
      <c r="D36" s="8"/>
    </row>
    <row r="37" ht="20.25" customHeight="1" spans="1:4">
      <c r="A37" s="93" t="s">
        <v>47</v>
      </c>
      <c r="B37" s="94">
        <v>4347070.22</v>
      </c>
      <c r="C37" s="93" t="s">
        <v>48</v>
      </c>
      <c r="D37" s="8">
        <v>4347070.22</v>
      </c>
    </row>
    <row r="38" ht="20.25" customHeight="1" spans="1:4">
      <c r="A38" s="95" t="s">
        <v>49</v>
      </c>
      <c r="B38" s="96"/>
      <c r="C38" s="97" t="s">
        <v>50</v>
      </c>
      <c r="D38" s="8"/>
    </row>
    <row r="39" ht="20.25" customHeight="1" spans="1:4">
      <c r="A39" s="93" t="s">
        <v>51</v>
      </c>
      <c r="B39" s="94">
        <v>4347070.22</v>
      </c>
      <c r="C39" s="93" t="s">
        <v>52</v>
      </c>
      <c r="D39" s="8">
        <v>4347070.22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E3" sqref="E$1:E$1048576"/>
    </sheetView>
  </sheetViews>
  <sheetFormatPr defaultColWidth="10.712962962963" defaultRowHeight="12" customHeight="1" outlineLevelRow="7"/>
  <cols>
    <col min="1" max="1" width="31.1111111111111" customWidth="1"/>
    <col min="2" max="2" width="20.8888888888889" customWidth="1"/>
    <col min="3" max="3" width="14.3333333333333" customWidth="1"/>
    <col min="4" max="4" width="15.6666666666667" customWidth="1"/>
    <col min="5" max="5" width="15.3333333333333" customWidth="1"/>
    <col min="6" max="6" width="12" customWidth="1"/>
    <col min="7" max="7" width="18.8518518518519" customWidth="1"/>
    <col min="8" max="8" width="12" customWidth="1"/>
    <col min="9" max="9" width="14.8888888888889" customWidth="1"/>
    <col min="10" max="10" width="21" customWidth="1"/>
  </cols>
  <sheetData>
    <row r="1" ht="15.75" customHeight="1" spans="1:10">
      <c r="A1" s="23" t="s">
        <v>316</v>
      </c>
      <c r="B1" s="19"/>
      <c r="C1" s="19"/>
      <c r="D1" s="19"/>
      <c r="E1" s="19"/>
      <c r="F1" s="19"/>
      <c r="G1" s="19"/>
      <c r="H1" s="19"/>
      <c r="I1" s="19"/>
      <c r="J1" s="19" t="s">
        <v>285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"单位名称："&amp;"南华县沙桥镇天申堂卫生院"</f>
        <v>单位名称：南华县沙桥镇天申堂卫生院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286</v>
      </c>
      <c r="B4" s="50" t="s">
        <v>287</v>
      </c>
      <c r="C4" s="50" t="s">
        <v>288</v>
      </c>
      <c r="D4" s="50" t="s">
        <v>289</v>
      </c>
      <c r="E4" s="50" t="s">
        <v>290</v>
      </c>
      <c r="F4" s="50" t="s">
        <v>291</v>
      </c>
      <c r="G4" s="50" t="s">
        <v>292</v>
      </c>
      <c r="H4" s="50" t="s">
        <v>293</v>
      </c>
      <c r="I4" s="50" t="s">
        <v>294</v>
      </c>
      <c r="J4" s="50" t="s">
        <v>295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/>
      <c r="B6" s="53"/>
      <c r="C6" s="53"/>
      <c r="D6" s="53"/>
      <c r="E6" s="53"/>
      <c r="F6" s="53"/>
      <c r="G6" s="53"/>
      <c r="H6" s="53"/>
      <c r="I6" s="53"/>
      <c r="J6" s="53"/>
    </row>
    <row r="7" ht="47.5" customHeight="1" spans="1:10">
      <c r="A7" s="53"/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/>
      <c r="B8" s="53"/>
      <c r="C8" s="52"/>
      <c r="D8" s="52"/>
      <c r="E8" s="52"/>
      <c r="F8" s="52"/>
      <c r="G8" s="52"/>
      <c r="H8" s="52"/>
      <c r="I8" s="52"/>
      <c r="J8" s="54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D14" sqref="D14"/>
    </sheetView>
  </sheetViews>
  <sheetFormatPr defaultColWidth="10.712962962963" defaultRowHeight="14.25" customHeight="1" outlineLevelCol="5"/>
  <cols>
    <col min="1" max="1" width="29.4444444444444" customWidth="1"/>
    <col min="2" max="2" width="18.4444444444444" customWidth="1"/>
    <col min="3" max="3" width="17.3333333333333" customWidth="1"/>
    <col min="4" max="4" width="33" customWidth="1"/>
    <col min="5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317</v>
      </c>
    </row>
    <row r="2" ht="45" customHeight="1" spans="1:6">
      <c r="A2" s="11" t="s">
        <v>318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"单位名称："&amp;"南华县沙桥镇天申堂卫生院"</f>
        <v>单位名称：南华县沙桥镇天申堂卫生院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319</v>
      </c>
      <c r="B4" s="5" t="s">
        <v>73</v>
      </c>
      <c r="C4" s="5" t="s">
        <v>74</v>
      </c>
      <c r="D4" s="5" t="s">
        <v>320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7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 t="s">
        <v>181</v>
      </c>
      <c r="E9" s="8"/>
      <c r="F9" s="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C4" sqref="C4:C6"/>
    </sheetView>
  </sheetViews>
  <sheetFormatPr defaultColWidth="10" defaultRowHeight="12.75" customHeight="1"/>
  <cols>
    <col min="1" max="2" width="16.7777777777778" customWidth="1"/>
    <col min="3" max="3" width="18.5555555555556" customWidth="1"/>
    <col min="4" max="11" width="9.33333333333333" customWidth="1"/>
    <col min="12" max="13" width="13.3333333333333" customWidth="1"/>
    <col min="14" max="17" width="10.2222222222222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6" t="s">
        <v>321</v>
      </c>
    </row>
    <row r="2" ht="45" customHeight="1" spans="1:17">
      <c r="A2" s="20" t="s">
        <v>322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35" t="str">
        <f>"单位名称："&amp;"南华县沙桥镇天申堂卫生院"</f>
        <v>单位名称：南华县沙桥镇天申堂卫生院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7" t="s">
        <v>323</v>
      </c>
      <c r="B4" s="38" t="s">
        <v>324</v>
      </c>
      <c r="C4" s="39" t="s">
        <v>325</v>
      </c>
      <c r="D4" s="39" t="s">
        <v>326</v>
      </c>
      <c r="E4" s="39" t="s">
        <v>327</v>
      </c>
      <c r="F4" s="39" t="s">
        <v>328</v>
      </c>
      <c r="G4" s="39" t="s">
        <v>191</v>
      </c>
      <c r="H4" s="39"/>
      <c r="I4" s="39"/>
      <c r="J4" s="39"/>
      <c r="K4" s="39"/>
      <c r="L4" s="39"/>
      <c r="M4" s="39"/>
      <c r="N4" s="39"/>
      <c r="O4" s="39"/>
      <c r="P4" s="39"/>
      <c r="Q4" s="39"/>
    </row>
    <row r="5" ht="22.5" customHeight="1" spans="1:17">
      <c r="A5" s="37"/>
      <c r="B5" s="38" t="s">
        <v>329</v>
      </c>
      <c r="C5" s="39" t="s">
        <v>330</v>
      </c>
      <c r="D5" s="39" t="s">
        <v>326</v>
      </c>
      <c r="E5" s="39" t="s">
        <v>331</v>
      </c>
      <c r="F5" s="39"/>
      <c r="G5" s="39" t="s">
        <v>57</v>
      </c>
      <c r="H5" s="39" t="s">
        <v>60</v>
      </c>
      <c r="I5" s="39" t="s">
        <v>332</v>
      </c>
      <c r="J5" s="39" t="s">
        <v>333</v>
      </c>
      <c r="K5" s="39" t="s">
        <v>334</v>
      </c>
      <c r="L5" s="39" t="s">
        <v>64</v>
      </c>
      <c r="M5" s="39"/>
      <c r="N5" s="39"/>
      <c r="O5" s="39"/>
      <c r="P5" s="39"/>
      <c r="Q5" s="39"/>
    </row>
    <row r="6" ht="33" customHeight="1" spans="1:17">
      <c r="A6" s="40"/>
      <c r="B6" s="41"/>
      <c r="C6" s="39"/>
      <c r="D6" s="39"/>
      <c r="E6" s="39"/>
      <c r="F6" s="39"/>
      <c r="G6" s="39"/>
      <c r="H6" s="39"/>
      <c r="I6" s="39" t="s">
        <v>59</v>
      </c>
      <c r="J6" s="39"/>
      <c r="K6" s="39"/>
      <c r="L6" s="39" t="s">
        <v>59</v>
      </c>
      <c r="M6" s="39" t="s">
        <v>65</v>
      </c>
      <c r="N6" s="39" t="s">
        <v>66</v>
      </c>
      <c r="O6" s="39" t="s">
        <v>67</v>
      </c>
      <c r="P6" s="39" t="s">
        <v>68</v>
      </c>
      <c r="Q6" s="39" t="s">
        <v>69</v>
      </c>
    </row>
    <row r="7" ht="22.5" customHeight="1" spans="1:17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</row>
    <row r="8" ht="22.5" customHeight="1" spans="1:17">
      <c r="A8" s="43" t="s">
        <v>277</v>
      </c>
      <c r="B8" s="43"/>
      <c r="C8" s="43"/>
      <c r="D8" s="43"/>
      <c r="E8" s="44">
        <v>3</v>
      </c>
      <c r="F8" s="44">
        <v>40000</v>
      </c>
      <c r="G8" s="44">
        <v>40000</v>
      </c>
      <c r="H8" s="44"/>
      <c r="I8" s="44"/>
      <c r="J8" s="44"/>
      <c r="K8" s="44"/>
      <c r="L8" s="44">
        <v>40000</v>
      </c>
      <c r="M8" s="44">
        <v>40000</v>
      </c>
      <c r="N8" s="44"/>
      <c r="O8" s="44"/>
      <c r="P8" s="44"/>
      <c r="Q8" s="44"/>
    </row>
    <row r="9" ht="22.5" customHeight="1" spans="1:17">
      <c r="A9" s="43"/>
      <c r="B9" s="43" t="s">
        <v>335</v>
      </c>
      <c r="C9" s="43" t="s">
        <v>335</v>
      </c>
      <c r="D9" s="43" t="s">
        <v>336</v>
      </c>
      <c r="E9" s="44">
        <v>2</v>
      </c>
      <c r="F9" s="44">
        <v>10000</v>
      </c>
      <c r="G9" s="44">
        <v>10000</v>
      </c>
      <c r="H9" s="44"/>
      <c r="I9" s="44"/>
      <c r="J9" s="44"/>
      <c r="K9" s="44"/>
      <c r="L9" s="44">
        <v>10000</v>
      </c>
      <c r="M9" s="44">
        <v>10000</v>
      </c>
      <c r="N9" s="44"/>
      <c r="O9" s="44"/>
      <c r="P9" s="44"/>
      <c r="Q9" s="44"/>
    </row>
    <row r="10" ht="22.5" customHeight="1" spans="1:17">
      <c r="A10" s="7"/>
      <c r="B10" s="43" t="s">
        <v>337</v>
      </c>
      <c r="C10" s="43" t="s">
        <v>338</v>
      </c>
      <c r="D10" s="43" t="s">
        <v>336</v>
      </c>
      <c r="E10" s="44">
        <v>1</v>
      </c>
      <c r="F10" s="44">
        <v>30000</v>
      </c>
      <c r="G10" s="44">
        <v>30000</v>
      </c>
      <c r="H10" s="44"/>
      <c r="I10" s="44"/>
      <c r="J10" s="44"/>
      <c r="K10" s="44"/>
      <c r="L10" s="44">
        <v>30000</v>
      </c>
      <c r="M10" s="44">
        <v>30000</v>
      </c>
      <c r="N10" s="44"/>
      <c r="O10" s="44"/>
      <c r="P10" s="44"/>
      <c r="Q10" s="44"/>
    </row>
    <row r="11" ht="22.5" customHeight="1" spans="1:17">
      <c r="A11" s="43" t="s">
        <v>240</v>
      </c>
      <c r="B11" s="7"/>
      <c r="C11" s="7"/>
      <c r="D11" s="7"/>
      <c r="E11" s="44">
        <v>45</v>
      </c>
      <c r="F11" s="44">
        <v>6000</v>
      </c>
      <c r="G11" s="44">
        <v>6000</v>
      </c>
      <c r="H11" s="44"/>
      <c r="I11" s="44"/>
      <c r="J11" s="44"/>
      <c r="K11" s="44"/>
      <c r="L11" s="44">
        <v>6000</v>
      </c>
      <c r="M11" s="44">
        <v>6000</v>
      </c>
      <c r="N11" s="44"/>
      <c r="O11" s="44"/>
      <c r="P11" s="44"/>
      <c r="Q11" s="44"/>
    </row>
    <row r="12" ht="22.5" customHeight="1" spans="1:17">
      <c r="A12" s="7"/>
      <c r="B12" s="43" t="s">
        <v>339</v>
      </c>
      <c r="C12" s="43" t="s">
        <v>340</v>
      </c>
      <c r="D12" s="43" t="s">
        <v>336</v>
      </c>
      <c r="E12" s="44">
        <v>5</v>
      </c>
      <c r="F12" s="44">
        <v>1200</v>
      </c>
      <c r="G12" s="44">
        <v>1200</v>
      </c>
      <c r="H12" s="44"/>
      <c r="I12" s="44"/>
      <c r="J12" s="44"/>
      <c r="K12" s="44"/>
      <c r="L12" s="44">
        <v>1200</v>
      </c>
      <c r="M12" s="44">
        <v>1200</v>
      </c>
      <c r="N12" s="44"/>
      <c r="O12" s="44"/>
      <c r="P12" s="44"/>
      <c r="Q12" s="44"/>
    </row>
    <row r="13" ht="22.5" customHeight="1" spans="1:17">
      <c r="A13" s="7"/>
      <c r="B13" s="43" t="s">
        <v>341</v>
      </c>
      <c r="C13" s="43" t="s">
        <v>340</v>
      </c>
      <c r="D13" s="43" t="s">
        <v>336</v>
      </c>
      <c r="E13" s="44">
        <v>40</v>
      </c>
      <c r="F13" s="44">
        <v>4800</v>
      </c>
      <c r="G13" s="44">
        <v>4800</v>
      </c>
      <c r="H13" s="44"/>
      <c r="I13" s="44"/>
      <c r="J13" s="44"/>
      <c r="K13" s="44"/>
      <c r="L13" s="44">
        <v>4800</v>
      </c>
      <c r="M13" s="44">
        <v>4800</v>
      </c>
      <c r="N13" s="44"/>
      <c r="O13" s="44"/>
      <c r="P13" s="44"/>
      <c r="Q13" s="44"/>
    </row>
    <row r="14" ht="22.5" customHeight="1" spans="1:17">
      <c r="A14" s="45" t="s">
        <v>57</v>
      </c>
      <c r="B14" s="45"/>
      <c r="C14" s="45"/>
      <c r="D14" s="45"/>
      <c r="E14" s="45"/>
      <c r="F14" s="44">
        <v>46000</v>
      </c>
      <c r="G14" s="44">
        <v>46000</v>
      </c>
      <c r="H14" s="44"/>
      <c r="I14" s="44"/>
      <c r="J14" s="44"/>
      <c r="K14" s="44"/>
      <c r="L14" s="44">
        <v>46000</v>
      </c>
      <c r="M14" s="44">
        <v>46000</v>
      </c>
      <c r="N14" s="44"/>
      <c r="O14" s="44"/>
      <c r="P14" s="44"/>
      <c r="Q14" s="44"/>
    </row>
  </sheetData>
  <mergeCells count="16">
    <mergeCell ref="A2:Q2"/>
    <mergeCell ref="A3:B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7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0"/>
  <sheetViews>
    <sheetView showZeros="0" topLeftCell="N1" workbookViewId="0">
      <selection activeCell="M1" sqref="M$1:Q$1048576"/>
    </sheetView>
  </sheetViews>
  <sheetFormatPr defaultColWidth="10.2777777777778" defaultRowHeight="14.25" customHeight="1"/>
  <cols>
    <col min="1" max="1" width="35.2222222222222" customWidth="1"/>
    <col min="2" max="3" width="13.7777777777778" customWidth="1"/>
    <col min="4" max="12" width="9.11111111111111" customWidth="1"/>
    <col min="13" max="17" width="12.3333333333333" customWidth="1"/>
    <col min="18" max="18" width="13.7777777777778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342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"单位名称："&amp;"南华县沙桥镇天申堂卫生院"</f>
        <v>单位名称：南华县沙桥镇天申堂卫生院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323</v>
      </c>
      <c r="B4" s="29" t="s">
        <v>343</v>
      </c>
      <c r="C4" s="29" t="s">
        <v>344</v>
      </c>
      <c r="D4" s="29" t="s">
        <v>345</v>
      </c>
      <c r="E4" s="29" t="s">
        <v>346</v>
      </c>
      <c r="F4" s="29" t="s">
        <v>347</v>
      </c>
      <c r="G4" s="29" t="s">
        <v>348</v>
      </c>
      <c r="H4" s="29" t="s">
        <v>191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349</v>
      </c>
      <c r="B5" s="29" t="s">
        <v>333</v>
      </c>
      <c r="C5" s="29" t="s">
        <v>334</v>
      </c>
      <c r="D5" s="29"/>
      <c r="E5" s="29" t="s">
        <v>350</v>
      </c>
      <c r="F5" s="29"/>
      <c r="G5" s="29"/>
      <c r="H5" s="29" t="s">
        <v>57</v>
      </c>
      <c r="I5" s="29" t="s">
        <v>60</v>
      </c>
      <c r="J5" s="29" t="s">
        <v>332</v>
      </c>
      <c r="K5" s="29" t="s">
        <v>333</v>
      </c>
      <c r="L5" s="29" t="s">
        <v>334</v>
      </c>
      <c r="M5" s="29" t="s">
        <v>64</v>
      </c>
      <c r="N5" s="29"/>
      <c r="O5" s="29"/>
      <c r="P5" s="29"/>
      <c r="Q5" s="29"/>
      <c r="R5" s="29"/>
    </row>
    <row r="6" ht="40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40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351</v>
      </c>
      <c r="P7" s="30" t="s">
        <v>352</v>
      </c>
      <c r="Q7" s="30" t="s">
        <v>353</v>
      </c>
      <c r="R7" s="30" t="s">
        <v>354</v>
      </c>
    </row>
    <row r="8" ht="22.5" customHeight="1" spans="1:18">
      <c r="A8" s="31" t="s">
        <v>181</v>
      </c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314583333333333" right="0.118055555555556" top="1" bottom="1" header="0.51" footer="0.51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9" sqref="A9"/>
    </sheetView>
  </sheetViews>
  <sheetFormatPr defaultColWidth="10.712962962963" defaultRowHeight="14.25" customHeight="1"/>
  <cols>
    <col min="1" max="1" width="33" customWidth="1"/>
    <col min="2" max="14" width="10.7777777777778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355</v>
      </c>
    </row>
    <row r="2" ht="45" customHeight="1" spans="1:14">
      <c r="A2" s="11" t="s">
        <v>356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"单位名称："&amp;"南华县沙桥镇天申堂卫生院"</f>
        <v>单位名称：南华县沙桥镇天申堂卫生院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357</v>
      </c>
      <c r="B4" s="5" t="s">
        <v>191</v>
      </c>
      <c r="C4" s="5"/>
      <c r="D4" s="5"/>
      <c r="E4" s="5" t="s">
        <v>358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332</v>
      </c>
      <c r="E5" s="5" t="s">
        <v>359</v>
      </c>
      <c r="F5" s="5" t="s">
        <v>360</v>
      </c>
      <c r="G5" s="5" t="s">
        <v>361</v>
      </c>
      <c r="H5" s="5" t="s">
        <v>362</v>
      </c>
      <c r="I5" s="5" t="s">
        <v>363</v>
      </c>
      <c r="J5" s="5" t="s">
        <v>364</v>
      </c>
      <c r="K5" s="5" t="s">
        <v>365</v>
      </c>
      <c r="L5" s="5" t="s">
        <v>366</v>
      </c>
      <c r="M5" s="5" t="s">
        <v>367</v>
      </c>
      <c r="N5" s="5" t="s">
        <v>368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 t="s">
        <v>181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9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7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B1" sqref="B$1:K$1048576"/>
    </sheetView>
  </sheetViews>
  <sheetFormatPr defaultColWidth="10.712962962963" defaultRowHeight="12" customHeight="1" outlineLevelRow="7"/>
  <cols>
    <col min="1" max="1" width="29.7777777777778" customWidth="1"/>
    <col min="2" max="11" width="13.8888888888889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369</v>
      </c>
    </row>
    <row r="2" ht="45" customHeight="1" spans="1:11">
      <c r="A2" s="20" t="s">
        <v>370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"单位名称："&amp;"南华县沙桥镇天申堂卫生院"</f>
        <v>单位名称：南华县沙桥镇天申堂卫生院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371</v>
      </c>
      <c r="B4" s="9" t="s">
        <v>185</v>
      </c>
      <c r="C4" s="9" t="s">
        <v>287</v>
      </c>
      <c r="D4" s="9" t="s">
        <v>288</v>
      </c>
      <c r="E4" s="9" t="s">
        <v>289</v>
      </c>
      <c r="F4" s="9" t="s">
        <v>290</v>
      </c>
      <c r="G4" s="9" t="s">
        <v>291</v>
      </c>
      <c r="H4" s="9" t="s">
        <v>292</v>
      </c>
      <c r="I4" s="9" t="s">
        <v>293</v>
      </c>
      <c r="J4" s="9" t="s">
        <v>294</v>
      </c>
      <c r="K4" s="9" t="s">
        <v>295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 t="s">
        <v>181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</sheetData>
  <mergeCells count="1">
    <mergeCell ref="A2:K2"/>
  </mergeCells>
  <printOptions horizontalCentered="1"/>
  <pageMargins left="0.39" right="0.39" top="0.51" bottom="0.51" header="0.31" footer="0.31"/>
  <pageSetup paperSize="9" scale="8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G10" sqref="G10"/>
    </sheetView>
  </sheetViews>
  <sheetFormatPr defaultColWidth="10.712962962963" defaultRowHeight="12" customHeight="1" outlineLevelCol="7"/>
  <cols>
    <col min="1" max="1" width="33.8518518518519" customWidth="1"/>
    <col min="2" max="3" width="21.8888888888889" customWidth="1"/>
    <col min="4" max="4" width="20.1111111111111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372</v>
      </c>
    </row>
    <row r="2" ht="45" customHeight="1" spans="1:8">
      <c r="A2" s="11" t="s">
        <v>373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"单位名称："&amp;"南华县沙桥镇天申堂卫生院"</f>
        <v>单位名称：南华县沙桥镇天申堂卫生院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319</v>
      </c>
      <c r="B4" s="5" t="s">
        <v>374</v>
      </c>
      <c r="C4" s="5" t="s">
        <v>375</v>
      </c>
      <c r="D4" s="5" t="s">
        <v>376</v>
      </c>
      <c r="E4" s="5" t="s">
        <v>326</v>
      </c>
      <c r="F4" s="5" t="s">
        <v>377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327</v>
      </c>
      <c r="G5" s="5" t="s">
        <v>378</v>
      </c>
      <c r="H5" s="5" t="s">
        <v>379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 t="s">
        <v>181</v>
      </c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380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D13" sqref="D13"/>
    </sheetView>
  </sheetViews>
  <sheetFormatPr defaultColWidth="10.712962962963" defaultRowHeight="14.25" customHeight="1"/>
  <cols>
    <col min="1" max="1" width="32.1111111111111" customWidth="1"/>
    <col min="2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381</v>
      </c>
    </row>
    <row r="2" ht="46.15" customHeight="1" spans="1:11">
      <c r="A2" s="11" t="s">
        <v>382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"单位名称："&amp;"南华县沙桥镇天申堂卫生院"</f>
        <v>单位名称：南华县沙桥镇天申堂卫生院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272</v>
      </c>
      <c r="B4" s="5" t="s">
        <v>186</v>
      </c>
      <c r="C4" s="5" t="s">
        <v>184</v>
      </c>
      <c r="D4" s="5" t="s">
        <v>187</v>
      </c>
      <c r="E4" s="5" t="s">
        <v>188</v>
      </c>
      <c r="F4" s="5" t="s">
        <v>273</v>
      </c>
      <c r="G4" s="5" t="s">
        <v>274</v>
      </c>
      <c r="H4" s="5" t="s">
        <v>57</v>
      </c>
      <c r="I4" s="5" t="s">
        <v>383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 t="s">
        <v>181</v>
      </c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380</v>
      </c>
      <c r="B8" s="7" t="s">
        <v>380</v>
      </c>
      <c r="C8" s="7" t="s">
        <v>380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6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</sheetPr>
  <dimension ref="A1:G9"/>
  <sheetViews>
    <sheetView showGridLines="0" showZeros="0" tabSelected="1" workbookViewId="0">
      <selection activeCell="G16" sqref="G16"/>
    </sheetView>
  </sheetViews>
  <sheetFormatPr defaultColWidth="10" defaultRowHeight="12.75" customHeight="1" outlineLevelCol="6"/>
  <cols>
    <col min="1" max="1" width="31.2222222222222" customWidth="1"/>
    <col min="2" max="2" width="19.1388888888889" customWidth="1"/>
    <col min="3" max="3" width="25.7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384</v>
      </c>
    </row>
    <row r="2" ht="45" customHeight="1" spans="1:7">
      <c r="A2" s="3" t="s">
        <v>385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"单位名称："&amp;"南华县沙桥镇天申堂卫生院"</f>
        <v>单位名称：南华县沙桥镇天申堂卫生院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184</v>
      </c>
      <c r="B4" s="5" t="s">
        <v>272</v>
      </c>
      <c r="C4" s="5" t="s">
        <v>186</v>
      </c>
      <c r="D4" s="5" t="s">
        <v>386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387</v>
      </c>
      <c r="F5" s="5" t="s">
        <v>388</v>
      </c>
      <c r="G5" s="5" t="s">
        <v>389</v>
      </c>
    </row>
    <row r="6" ht="24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181</v>
      </c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08333333333333" right="0.19" top="0.590277777777778" bottom="0.2" header="0.19" footer="0.19"/>
  <pageSetup paperSize="1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H1" workbookViewId="0">
      <selection activeCell="K1" sqref="K$1:T$1048576"/>
    </sheetView>
  </sheetViews>
  <sheetFormatPr defaultColWidth="9" defaultRowHeight="13.5" customHeight="1"/>
  <cols>
    <col min="1" max="1" width="14.4444444444444" customWidth="1"/>
    <col min="2" max="2" width="21.7777777777778" customWidth="1"/>
    <col min="3" max="5" width="15.4166666666667" customWidth="1"/>
    <col min="6" max="8" width="9.22222222222222" customWidth="1"/>
    <col min="9" max="10" width="15.4166666666667" customWidth="1"/>
    <col min="11" max="20" width="10" customWidth="1"/>
  </cols>
  <sheetData>
    <row r="1" ht="15.85" customHeight="1" spans="1:20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"单位名称："&amp;"南华县沙桥镇天申堂卫生院"</f>
        <v>单位名称：南华县沙桥镇天申堂卫生院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</row>
    <row r="8" ht="31.6" customHeight="1" spans="1:20">
      <c r="A8" s="7" t="s">
        <v>70</v>
      </c>
      <c r="B8" s="7" t="s">
        <v>71</v>
      </c>
      <c r="C8" s="8">
        <v>4347070.22</v>
      </c>
      <c r="D8" s="8">
        <v>4347070.22</v>
      </c>
      <c r="E8" s="8">
        <v>1861270.22</v>
      </c>
      <c r="F8" s="8"/>
      <c r="G8" s="8"/>
      <c r="H8" s="8"/>
      <c r="I8" s="8">
        <v>2485800</v>
      </c>
      <c r="J8" s="8">
        <v>2485800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4347070.22</v>
      </c>
      <c r="D9" s="8">
        <v>4347070.22</v>
      </c>
      <c r="E9" s="8">
        <v>1861270.22</v>
      </c>
      <c r="F9" s="8"/>
      <c r="G9" s="8"/>
      <c r="H9" s="8"/>
      <c r="I9" s="8">
        <v>2485800</v>
      </c>
      <c r="J9" s="8">
        <v>2485800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393055555555556" right="0.118055555555556" top="1" bottom="1" header="0.5" footer="0.5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topLeftCell="A5" workbookViewId="0">
      <selection activeCell="J5" sqref="J$1:K$1048576"/>
    </sheetView>
  </sheetViews>
  <sheetFormatPr defaultColWidth="9" defaultRowHeight="13.5" customHeight="1"/>
  <cols>
    <col min="1" max="1" width="17.4259259259259" customWidth="1"/>
    <col min="2" max="2" width="32" customWidth="1"/>
    <col min="3" max="5" width="13.6666666666667" customWidth="1"/>
    <col min="6" max="9" width="8.77777777777778" customWidth="1"/>
    <col min="10" max="11" width="13" customWidth="1"/>
    <col min="12" max="15" width="9.33333333333333" customWidth="1"/>
  </cols>
  <sheetData>
    <row r="1" ht="17.5" customHeight="1" spans="1: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"单位名称："&amp;"南华县沙桥镇天申堂卫生院"</f>
        <v>单位名称：南华县沙桥镇天申堂卫生院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85" t="s">
        <v>83</v>
      </c>
      <c r="B6" s="85" t="s">
        <v>84</v>
      </c>
      <c r="C6" s="85" t="s">
        <v>85</v>
      </c>
      <c r="D6" s="86" t="s">
        <v>86</v>
      </c>
      <c r="E6" s="86" t="s">
        <v>87</v>
      </c>
      <c r="F6" s="86" t="s">
        <v>88</v>
      </c>
      <c r="G6" s="86" t="s">
        <v>89</v>
      </c>
      <c r="H6" s="86" t="s">
        <v>90</v>
      </c>
      <c r="I6" s="86" t="s">
        <v>91</v>
      </c>
      <c r="J6" s="86" t="s">
        <v>92</v>
      </c>
      <c r="K6" s="86" t="s">
        <v>93</v>
      </c>
      <c r="L6" s="86" t="s">
        <v>94</v>
      </c>
      <c r="M6" s="86" t="s">
        <v>95</v>
      </c>
      <c r="N6" s="85" t="s">
        <v>96</v>
      </c>
      <c r="O6" s="91">
        <v>15</v>
      </c>
    </row>
    <row r="7" ht="24" customHeight="1" spans="1:15">
      <c r="A7" s="7" t="s">
        <v>97</v>
      </c>
      <c r="B7" s="87" t="s">
        <v>98</v>
      </c>
      <c r="C7" s="8">
        <v>290237.28</v>
      </c>
      <c r="D7" s="8">
        <v>290237.28</v>
      </c>
      <c r="E7" s="8">
        <v>290237.28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72" t="s">
        <v>99</v>
      </c>
      <c r="B8" s="88" t="s">
        <v>100</v>
      </c>
      <c r="C8" s="8">
        <v>290237.28</v>
      </c>
      <c r="D8" s="8">
        <v>290237.28</v>
      </c>
      <c r="E8" s="8">
        <v>290237.28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73" t="s">
        <v>101</v>
      </c>
      <c r="B9" s="89" t="s">
        <v>102</v>
      </c>
      <c r="C9" s="8">
        <v>87712.8</v>
      </c>
      <c r="D9" s="8">
        <v>87712.8</v>
      </c>
      <c r="E9" s="8">
        <v>87712.8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3" t="s">
        <v>103</v>
      </c>
      <c r="B10" s="89" t="s">
        <v>104</v>
      </c>
      <c r="C10" s="8">
        <v>202524.48</v>
      </c>
      <c r="D10" s="8">
        <v>202524.48</v>
      </c>
      <c r="E10" s="8">
        <v>202524.48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87" t="s">
        <v>106</v>
      </c>
      <c r="C11" s="8">
        <v>3935415.74</v>
      </c>
      <c r="D11" s="8">
        <v>1449615.74</v>
      </c>
      <c r="E11" s="8">
        <v>1449615.74</v>
      </c>
      <c r="F11" s="8"/>
      <c r="G11" s="8"/>
      <c r="H11" s="8"/>
      <c r="I11" s="8"/>
      <c r="J11" s="8">
        <v>2485800</v>
      </c>
      <c r="K11" s="8">
        <v>2485800</v>
      </c>
      <c r="L11" s="8"/>
      <c r="M11" s="8"/>
      <c r="N11" s="8"/>
      <c r="O11" s="8"/>
    </row>
    <row r="12" ht="24" customHeight="1" spans="1:15">
      <c r="A12" s="72" t="s">
        <v>107</v>
      </c>
      <c r="B12" s="88" t="s">
        <v>108</v>
      </c>
      <c r="C12" s="8">
        <v>3811021.56</v>
      </c>
      <c r="D12" s="8">
        <v>1325221.56</v>
      </c>
      <c r="E12" s="8">
        <v>1325221.56</v>
      </c>
      <c r="F12" s="8"/>
      <c r="G12" s="8"/>
      <c r="H12" s="8"/>
      <c r="I12" s="8"/>
      <c r="J12" s="8">
        <v>2485800</v>
      </c>
      <c r="K12" s="8">
        <v>2485800</v>
      </c>
      <c r="L12" s="8"/>
      <c r="M12" s="8"/>
      <c r="N12" s="8"/>
      <c r="O12" s="8"/>
    </row>
    <row r="13" ht="24" customHeight="1" spans="1:15">
      <c r="A13" s="73" t="s">
        <v>109</v>
      </c>
      <c r="B13" s="89" t="s">
        <v>110</v>
      </c>
      <c r="C13" s="8">
        <v>3811021.56</v>
      </c>
      <c r="D13" s="8">
        <v>1325221.56</v>
      </c>
      <c r="E13" s="8">
        <v>1325221.56</v>
      </c>
      <c r="F13" s="8"/>
      <c r="G13" s="8"/>
      <c r="H13" s="8"/>
      <c r="I13" s="8"/>
      <c r="J13" s="8">
        <v>2485800</v>
      </c>
      <c r="K13" s="8">
        <v>2485800</v>
      </c>
      <c r="L13" s="8"/>
      <c r="M13" s="8"/>
      <c r="N13" s="8"/>
      <c r="O13" s="8"/>
    </row>
    <row r="14" ht="24" customHeight="1" spans="1:15">
      <c r="A14" s="72" t="s">
        <v>111</v>
      </c>
      <c r="B14" s="88" t="s">
        <v>112</v>
      </c>
      <c r="C14" s="8">
        <v>124394.18</v>
      </c>
      <c r="D14" s="8">
        <v>124394.18</v>
      </c>
      <c r="E14" s="8">
        <v>124394.18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3" t="s">
        <v>113</v>
      </c>
      <c r="B15" s="89" t="s">
        <v>114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3" t="s">
        <v>115</v>
      </c>
      <c r="B16" s="89" t="s">
        <v>116</v>
      </c>
      <c r="C16" s="8">
        <v>68803.08</v>
      </c>
      <c r="D16" s="8">
        <v>68803.08</v>
      </c>
      <c r="E16" s="8">
        <v>68803.08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3" t="s">
        <v>117</v>
      </c>
      <c r="B17" s="89" t="s">
        <v>118</v>
      </c>
      <c r="C17" s="8">
        <v>50831.1</v>
      </c>
      <c r="D17" s="8">
        <v>50831.1</v>
      </c>
      <c r="E17" s="8">
        <v>50831.1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3" t="s">
        <v>119</v>
      </c>
      <c r="B18" s="89" t="s">
        <v>120</v>
      </c>
      <c r="C18" s="8">
        <v>4760</v>
      </c>
      <c r="D18" s="8">
        <v>4760</v>
      </c>
      <c r="E18" s="8">
        <v>4760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121</v>
      </c>
      <c r="B19" s="87" t="s">
        <v>122</v>
      </c>
      <c r="C19" s="8">
        <v>121417.2</v>
      </c>
      <c r="D19" s="8">
        <v>121417.2</v>
      </c>
      <c r="E19" s="8">
        <v>121417.2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2" t="s">
        <v>123</v>
      </c>
      <c r="B20" s="88" t="s">
        <v>124</v>
      </c>
      <c r="C20" s="8">
        <v>121417.2</v>
      </c>
      <c r="D20" s="8">
        <v>121417.2</v>
      </c>
      <c r="E20" s="8">
        <v>121417.2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3" t="s">
        <v>125</v>
      </c>
      <c r="B21" s="89" t="s">
        <v>126</v>
      </c>
      <c r="C21" s="8">
        <v>121417.2</v>
      </c>
      <c r="D21" s="8">
        <v>121417.2</v>
      </c>
      <c r="E21" s="8">
        <v>121417.2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9.35" customHeight="1" spans="1:15">
      <c r="A22" s="90" t="s">
        <v>57</v>
      </c>
      <c r="B22" s="90"/>
      <c r="C22" s="8">
        <v>4347070.22</v>
      </c>
      <c r="D22" s="8">
        <v>1861270.22</v>
      </c>
      <c r="E22" s="8">
        <v>1861270.22</v>
      </c>
      <c r="F22" s="8"/>
      <c r="G22" s="8"/>
      <c r="H22" s="8"/>
      <c r="I22" s="8"/>
      <c r="J22" s="8">
        <v>2485800</v>
      </c>
      <c r="K22" s="8">
        <v>2485800</v>
      </c>
      <c r="L22" s="8"/>
      <c r="M22" s="8"/>
      <c r="N22" s="8"/>
      <c r="O22" s="8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314583333333333" top="1" bottom="1" header="0.5" footer="0.5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19.4444444444444" customWidth="1"/>
    <col min="3" max="3" width="34.1203703703704" customWidth="1"/>
    <col min="4" max="4" width="19.5555555555556" customWidth="1"/>
  </cols>
  <sheetData>
    <row r="1" ht="13.15" customHeight="1" spans="1:4">
      <c r="A1" s="14" t="s">
        <v>127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"单位名称："&amp;"南华县沙桥镇天申堂卫生院"</f>
        <v>单位名称：南华县沙桥镇天申堂卫生院</v>
      </c>
      <c r="B3" s="4"/>
      <c r="C3" s="74"/>
      <c r="D3" s="2" t="s">
        <v>54</v>
      </c>
    </row>
    <row r="4" customHeight="1" spans="1:4">
      <c r="A4" s="75" t="s">
        <v>128</v>
      </c>
      <c r="B4" s="75"/>
      <c r="C4" s="75" t="s">
        <v>129</v>
      </c>
      <c r="D4" s="75"/>
    </row>
    <row r="5" ht="42" customHeight="1" spans="1:4">
      <c r="A5" s="75" t="s">
        <v>5</v>
      </c>
      <c r="B5" s="75" t="str">
        <f>"2025"&amp;"年预算数"</f>
        <v>2025年预算数</v>
      </c>
      <c r="C5" s="5" t="s">
        <v>130</v>
      </c>
      <c r="D5" s="75" t="str">
        <f>"2025"&amp;"年预算数"</f>
        <v>2025年预算数</v>
      </c>
    </row>
    <row r="6" ht="24.1" customHeight="1" spans="1:4">
      <c r="A6" s="76" t="s">
        <v>131</v>
      </c>
      <c r="B6" s="8">
        <v>1861270.22</v>
      </c>
      <c r="C6" s="77" t="s">
        <v>132</v>
      </c>
      <c r="D6" s="8">
        <v>1861270.22</v>
      </c>
    </row>
    <row r="7" ht="24.1" customHeight="1" spans="1:4">
      <c r="A7" s="76" t="s">
        <v>133</v>
      </c>
      <c r="B7" s="8">
        <v>1861270.22</v>
      </c>
      <c r="C7" s="77" t="s">
        <v>134</v>
      </c>
      <c r="D7" s="8"/>
    </row>
    <row r="8" ht="24.1" customHeight="1" spans="1:4">
      <c r="A8" s="76" t="s">
        <v>135</v>
      </c>
      <c r="B8" s="8"/>
      <c r="C8" s="77" t="s">
        <v>136</v>
      </c>
      <c r="D8" s="8"/>
    </row>
    <row r="9" ht="24.1" customHeight="1" spans="1:4">
      <c r="A9" s="76" t="s">
        <v>137</v>
      </c>
      <c r="B9" s="8"/>
      <c r="C9" s="77" t="s">
        <v>138</v>
      </c>
      <c r="D9" s="8"/>
    </row>
    <row r="10" ht="24.1" customHeight="1" spans="1:4">
      <c r="A10" s="76" t="s">
        <v>139</v>
      </c>
      <c r="B10" s="8"/>
      <c r="C10" s="77" t="s">
        <v>140</v>
      </c>
      <c r="D10" s="8"/>
    </row>
    <row r="11" ht="24.1" customHeight="1" spans="1:4">
      <c r="A11" s="76" t="s">
        <v>133</v>
      </c>
      <c r="B11" s="8"/>
      <c r="C11" s="77" t="s">
        <v>141</v>
      </c>
      <c r="D11" s="8"/>
    </row>
    <row r="12" ht="24.1" customHeight="1" spans="1:4">
      <c r="A12" s="78" t="s">
        <v>135</v>
      </c>
      <c r="B12" s="8"/>
      <c r="C12" s="79" t="s">
        <v>142</v>
      </c>
      <c r="D12" s="8"/>
    </row>
    <row r="13" ht="24.1" customHeight="1" spans="1:4">
      <c r="A13" s="78" t="s">
        <v>137</v>
      </c>
      <c r="B13" s="8"/>
      <c r="C13" s="79" t="s">
        <v>143</v>
      </c>
      <c r="D13" s="8"/>
    </row>
    <row r="14" ht="24.1" customHeight="1" spans="1:4">
      <c r="A14" s="80"/>
      <c r="B14" s="8"/>
      <c r="C14" s="79" t="s">
        <v>144</v>
      </c>
      <c r="D14" s="8">
        <v>290237.28</v>
      </c>
    </row>
    <row r="15" ht="24.1" customHeight="1" spans="1:4">
      <c r="A15" s="80"/>
      <c r="B15" s="8"/>
      <c r="C15" s="79" t="s">
        <v>145</v>
      </c>
      <c r="D15" s="8"/>
    </row>
    <row r="16" ht="24.1" customHeight="1" spans="1:4">
      <c r="A16" s="80"/>
      <c r="B16" s="8"/>
      <c r="C16" s="79" t="s">
        <v>146</v>
      </c>
      <c r="D16" s="8">
        <v>1449615.74</v>
      </c>
    </row>
    <row r="17" ht="24.1" customHeight="1" spans="1:4">
      <c r="A17" s="80"/>
      <c r="B17" s="8"/>
      <c r="C17" s="79" t="s">
        <v>147</v>
      </c>
      <c r="D17" s="8"/>
    </row>
    <row r="18" ht="24.1" customHeight="1" spans="1:4">
      <c r="A18" s="80"/>
      <c r="B18" s="8"/>
      <c r="C18" s="79" t="s">
        <v>148</v>
      </c>
      <c r="D18" s="8"/>
    </row>
    <row r="19" ht="24.1" customHeight="1" spans="1:4">
      <c r="A19" s="80"/>
      <c r="B19" s="8"/>
      <c r="C19" s="79" t="s">
        <v>149</v>
      </c>
      <c r="D19" s="8"/>
    </row>
    <row r="20" ht="24.1" customHeight="1" spans="1:4">
      <c r="A20" s="80"/>
      <c r="B20" s="8"/>
      <c r="C20" s="79" t="s">
        <v>150</v>
      </c>
      <c r="D20" s="8"/>
    </row>
    <row r="21" ht="24.1" customHeight="1" spans="1:4">
      <c r="A21" s="80"/>
      <c r="B21" s="8"/>
      <c r="C21" s="79" t="s">
        <v>151</v>
      </c>
      <c r="D21" s="8"/>
    </row>
    <row r="22" ht="24.1" customHeight="1" spans="1:4">
      <c r="A22" s="80"/>
      <c r="B22" s="8"/>
      <c r="C22" s="79" t="s">
        <v>152</v>
      </c>
      <c r="D22" s="8"/>
    </row>
    <row r="23" ht="24.1" customHeight="1" spans="1:4">
      <c r="A23" s="80"/>
      <c r="B23" s="8"/>
      <c r="C23" s="79" t="s">
        <v>153</v>
      </c>
      <c r="D23" s="8"/>
    </row>
    <row r="24" ht="24.1" customHeight="1" spans="1:4">
      <c r="A24" s="80"/>
      <c r="B24" s="8"/>
      <c r="C24" s="79" t="s">
        <v>154</v>
      </c>
      <c r="D24" s="8"/>
    </row>
    <row r="25" ht="24.1" customHeight="1" spans="1:4">
      <c r="A25" s="80"/>
      <c r="B25" s="8"/>
      <c r="C25" s="79" t="s">
        <v>155</v>
      </c>
      <c r="D25" s="8"/>
    </row>
    <row r="26" ht="24.1" customHeight="1" spans="1:4">
      <c r="A26" s="80"/>
      <c r="B26" s="8"/>
      <c r="C26" s="79" t="s">
        <v>156</v>
      </c>
      <c r="D26" s="8">
        <v>121417.2</v>
      </c>
    </row>
    <row r="27" ht="24.1" customHeight="1" spans="1:4">
      <c r="A27" s="80"/>
      <c r="B27" s="8"/>
      <c r="C27" s="79" t="s">
        <v>157</v>
      </c>
      <c r="D27" s="8"/>
    </row>
    <row r="28" ht="24.1" customHeight="1" spans="1:4">
      <c r="A28" s="80"/>
      <c r="B28" s="8"/>
      <c r="C28" s="79" t="s">
        <v>158</v>
      </c>
      <c r="D28" s="8"/>
    </row>
    <row r="29" ht="24.1" customHeight="1" spans="1:4">
      <c r="A29" s="80"/>
      <c r="B29" s="8"/>
      <c r="C29" s="79" t="s">
        <v>159</v>
      </c>
      <c r="D29" s="8"/>
    </row>
    <row r="30" ht="24.1" customHeight="1" spans="1:4">
      <c r="A30" s="80"/>
      <c r="B30" s="8"/>
      <c r="C30" s="79" t="s">
        <v>160</v>
      </c>
      <c r="D30" s="8"/>
    </row>
    <row r="31" ht="24.1" customHeight="1" spans="1:4">
      <c r="A31" s="80"/>
      <c r="B31" s="8"/>
      <c r="C31" s="78" t="s">
        <v>161</v>
      </c>
      <c r="D31" s="8"/>
    </row>
    <row r="32" ht="24.1" customHeight="1" spans="1:4">
      <c r="A32" s="80"/>
      <c r="B32" s="8"/>
      <c r="C32" s="78" t="s">
        <v>162</v>
      </c>
      <c r="D32" s="8"/>
    </row>
    <row r="33" ht="24.1" customHeight="1" spans="1:4">
      <c r="A33" s="80"/>
      <c r="B33" s="8"/>
      <c r="C33" s="81" t="s">
        <v>163</v>
      </c>
      <c r="D33" s="8"/>
    </row>
    <row r="34" ht="24" customHeight="1" spans="1:4">
      <c r="A34" s="82"/>
      <c r="B34" s="8"/>
      <c r="C34" s="83" t="s">
        <v>164</v>
      </c>
      <c r="D34" s="8"/>
    </row>
    <row r="35" ht="24" customHeight="1" spans="1:4">
      <c r="A35" s="82"/>
      <c r="B35" s="8"/>
      <c r="C35" s="83" t="s">
        <v>165</v>
      </c>
      <c r="D35" s="8"/>
    </row>
    <row r="36" ht="24" customHeight="1" spans="1:4">
      <c r="A36" s="82"/>
      <c r="B36" s="8"/>
      <c r="C36" s="83" t="s">
        <v>166</v>
      </c>
      <c r="D36" s="8"/>
    </row>
    <row r="37" ht="24" customHeight="1" spans="1:4">
      <c r="A37" s="82"/>
      <c r="B37" s="8"/>
      <c r="C37" s="81" t="s">
        <v>167</v>
      </c>
      <c r="D37" s="84"/>
    </row>
    <row r="38" ht="24.1" customHeight="1" spans="1:4">
      <c r="A38" s="82" t="s">
        <v>51</v>
      </c>
      <c r="B38" s="8">
        <v>1861270.22</v>
      </c>
      <c r="C38" s="82" t="s">
        <v>168</v>
      </c>
      <c r="D38" s="8">
        <v>1861270.22</v>
      </c>
    </row>
  </sheetData>
  <mergeCells count="5">
    <mergeCell ref="A1:D1"/>
    <mergeCell ref="A2:D2"/>
    <mergeCell ref="A3:B3"/>
    <mergeCell ref="A4:B4"/>
    <mergeCell ref="C4:D4"/>
  </mergeCells>
  <pageMargins left="0.75" right="0.393055555555556" top="1" bottom="1" header="0.5" footer="0.5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topLeftCell="A13" workbookViewId="0">
      <selection activeCell="I25" sqref="I25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17.3333333333333" customWidth="1"/>
  </cols>
  <sheetData>
    <row r="1" ht="15.4" customHeight="1" spans="1:7">
      <c r="A1" s="23" t="s">
        <v>169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"单位名称："&amp;"南华县沙桥镇天申堂卫生院"</f>
        <v>单位名称：南华县沙桥镇天申堂卫生院</v>
      </c>
      <c r="B3" s="19"/>
      <c r="C3" s="19"/>
      <c r="D3" s="19"/>
      <c r="E3" s="19"/>
      <c r="F3" s="71"/>
      <c r="G3" s="23" t="s">
        <v>2</v>
      </c>
    </row>
    <row r="4" ht="18.85" customHeight="1" spans="1:7">
      <c r="A4" s="9" t="s">
        <v>170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171</v>
      </c>
      <c r="F5" s="9" t="s">
        <v>172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290237.28</v>
      </c>
      <c r="D7" s="8">
        <v>290237.28</v>
      </c>
      <c r="E7" s="8">
        <v>289037.28</v>
      </c>
      <c r="F7" s="8">
        <v>1200</v>
      </c>
      <c r="G7" s="8"/>
    </row>
    <row r="8" ht="18.85" customHeight="1" spans="1:7">
      <c r="A8" s="72" t="s">
        <v>99</v>
      </c>
      <c r="B8" s="72" t="s">
        <v>100</v>
      </c>
      <c r="C8" s="8">
        <v>290237.28</v>
      </c>
      <c r="D8" s="8">
        <v>290237.28</v>
      </c>
      <c r="E8" s="8">
        <v>289037.28</v>
      </c>
      <c r="F8" s="8">
        <v>1200</v>
      </c>
      <c r="G8" s="8"/>
    </row>
    <row r="9" ht="18.85" customHeight="1" spans="1:7">
      <c r="A9" s="73" t="s">
        <v>101</v>
      </c>
      <c r="B9" s="73" t="s">
        <v>102</v>
      </c>
      <c r="C9" s="8">
        <v>87712.8</v>
      </c>
      <c r="D9" s="8">
        <v>87712.8</v>
      </c>
      <c r="E9" s="8">
        <v>86512.8</v>
      </c>
      <c r="F9" s="8">
        <v>1200</v>
      </c>
      <c r="G9" s="8"/>
    </row>
    <row r="10" ht="34" customHeight="1" spans="1:7">
      <c r="A10" s="73" t="s">
        <v>103</v>
      </c>
      <c r="B10" s="73" t="s">
        <v>104</v>
      </c>
      <c r="C10" s="8">
        <v>202524.48</v>
      </c>
      <c r="D10" s="8">
        <v>202524.48</v>
      </c>
      <c r="E10" s="8">
        <v>202524.48</v>
      </c>
      <c r="F10" s="8"/>
      <c r="G10" s="8"/>
    </row>
    <row r="11" ht="18.85" customHeight="1" spans="1:7">
      <c r="A11" s="7" t="s">
        <v>105</v>
      </c>
      <c r="B11" s="7" t="s">
        <v>106</v>
      </c>
      <c r="C11" s="8">
        <v>1449615.74</v>
      </c>
      <c r="D11" s="8">
        <v>1449615.74</v>
      </c>
      <c r="E11" s="8">
        <v>1449615.74</v>
      </c>
      <c r="F11" s="8"/>
      <c r="G11" s="8"/>
    </row>
    <row r="12" ht="18.85" customHeight="1" spans="1:7">
      <c r="A12" s="72" t="s">
        <v>107</v>
      </c>
      <c r="B12" s="72" t="s">
        <v>108</v>
      </c>
      <c r="C12" s="8">
        <v>1325221.56</v>
      </c>
      <c r="D12" s="8">
        <v>1325221.56</v>
      </c>
      <c r="E12" s="8">
        <v>1325221.56</v>
      </c>
      <c r="F12" s="8"/>
      <c r="G12" s="8"/>
    </row>
    <row r="13" ht="18.85" customHeight="1" spans="1:7">
      <c r="A13" s="73" t="s">
        <v>109</v>
      </c>
      <c r="B13" s="73" t="s">
        <v>110</v>
      </c>
      <c r="C13" s="8">
        <v>1325221.56</v>
      </c>
      <c r="D13" s="8">
        <v>1325221.56</v>
      </c>
      <c r="E13" s="8">
        <v>1325221.56</v>
      </c>
      <c r="F13" s="8"/>
      <c r="G13" s="8"/>
    </row>
    <row r="14" ht="18.85" customHeight="1" spans="1:7">
      <c r="A14" s="72" t="s">
        <v>111</v>
      </c>
      <c r="B14" s="72" t="s">
        <v>112</v>
      </c>
      <c r="C14" s="8">
        <v>124394.18</v>
      </c>
      <c r="D14" s="8">
        <v>124394.18</v>
      </c>
      <c r="E14" s="8">
        <v>124394.18</v>
      </c>
      <c r="F14" s="8"/>
      <c r="G14" s="8"/>
    </row>
    <row r="15" ht="18.85" customHeight="1" spans="1:7">
      <c r="A15" s="73" t="s">
        <v>115</v>
      </c>
      <c r="B15" s="73" t="s">
        <v>116</v>
      </c>
      <c r="C15" s="8">
        <v>68803.08</v>
      </c>
      <c r="D15" s="8">
        <v>68803.08</v>
      </c>
      <c r="E15" s="8">
        <v>68803.08</v>
      </c>
      <c r="F15" s="8"/>
      <c r="G15" s="8"/>
    </row>
    <row r="16" ht="18.85" customHeight="1" spans="1:7">
      <c r="A16" s="73" t="s">
        <v>117</v>
      </c>
      <c r="B16" s="73" t="s">
        <v>118</v>
      </c>
      <c r="C16" s="8">
        <v>50831.1</v>
      </c>
      <c r="D16" s="8">
        <v>50831.1</v>
      </c>
      <c r="E16" s="8">
        <v>50831.1</v>
      </c>
      <c r="F16" s="8"/>
      <c r="G16" s="8"/>
    </row>
    <row r="17" ht="30" customHeight="1" spans="1:7">
      <c r="A17" s="73" t="s">
        <v>119</v>
      </c>
      <c r="B17" s="73" t="s">
        <v>120</v>
      </c>
      <c r="C17" s="8">
        <v>4760</v>
      </c>
      <c r="D17" s="8">
        <v>4760</v>
      </c>
      <c r="E17" s="8">
        <v>4760</v>
      </c>
      <c r="F17" s="8"/>
      <c r="G17" s="8"/>
    </row>
    <row r="18" ht="18.85" customHeight="1" spans="1:7">
      <c r="A18" s="7" t="s">
        <v>121</v>
      </c>
      <c r="B18" s="7" t="s">
        <v>122</v>
      </c>
      <c r="C18" s="8">
        <v>121417.2</v>
      </c>
      <c r="D18" s="8">
        <v>121417.2</v>
      </c>
      <c r="E18" s="8">
        <v>121417.2</v>
      </c>
      <c r="F18" s="8"/>
      <c r="G18" s="8"/>
    </row>
    <row r="19" ht="18.85" customHeight="1" spans="1:7">
      <c r="A19" s="72" t="s">
        <v>123</v>
      </c>
      <c r="B19" s="72" t="s">
        <v>124</v>
      </c>
      <c r="C19" s="8">
        <v>121417.2</v>
      </c>
      <c r="D19" s="8">
        <v>121417.2</v>
      </c>
      <c r="E19" s="8">
        <v>121417.2</v>
      </c>
      <c r="F19" s="8"/>
      <c r="G19" s="8"/>
    </row>
    <row r="20" ht="18.85" customHeight="1" spans="1:7">
      <c r="A20" s="73" t="s">
        <v>125</v>
      </c>
      <c r="B20" s="73" t="s">
        <v>126</v>
      </c>
      <c r="C20" s="8">
        <v>121417.2</v>
      </c>
      <c r="D20" s="8">
        <v>121417.2</v>
      </c>
      <c r="E20" s="8">
        <v>121417.2</v>
      </c>
      <c r="F20" s="8"/>
      <c r="G20" s="8"/>
    </row>
    <row r="21" ht="18.85" customHeight="1" spans="1:7">
      <c r="A21" s="9" t="s">
        <v>173</v>
      </c>
      <c r="B21" s="9"/>
      <c r="C21" s="8">
        <v>1861270.22</v>
      </c>
      <c r="D21" s="8">
        <v>1861270.22</v>
      </c>
      <c r="E21" s="8">
        <v>1860070.22</v>
      </c>
      <c r="F21" s="8">
        <v>1200</v>
      </c>
      <c r="G21" s="8"/>
    </row>
  </sheetData>
  <mergeCells count="8">
    <mergeCell ref="A1:G1"/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4" sqref="B$1:F$1048576"/>
    </sheetView>
  </sheetViews>
  <sheetFormatPr defaultColWidth="9" defaultRowHeight="13.5" customHeight="1" outlineLevelRow="6" outlineLevelCol="5"/>
  <cols>
    <col min="1" max="1" width="34.7777777777778" customWidth="1"/>
    <col min="2" max="6" width="18.8888888888889" customWidth="1"/>
  </cols>
  <sheetData>
    <row r="1" ht="16.9" customHeight="1" spans="1:6">
      <c r="A1" s="62" t="s">
        <v>174</v>
      </c>
      <c r="B1" s="63"/>
      <c r="C1" s="63"/>
      <c r="D1" s="63"/>
      <c r="E1" s="64"/>
      <c r="F1" s="63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"单位名称："&amp;"南华县沙桥镇天申堂卫生院"</f>
        <v>单位名称：南华县沙桥镇天申堂卫生院</v>
      </c>
      <c r="B3" s="19"/>
      <c r="C3" s="23" t="s">
        <v>54</v>
      </c>
      <c r="D3" s="23"/>
      <c r="E3" s="23"/>
      <c r="F3" s="23"/>
    </row>
    <row r="4" ht="18.85" customHeight="1" spans="1:6">
      <c r="A4" s="65" t="s">
        <v>175</v>
      </c>
      <c r="B4" s="66" t="s">
        <v>176</v>
      </c>
      <c r="C4" s="9" t="s">
        <v>177</v>
      </c>
      <c r="D4" s="9"/>
      <c r="E4" s="9"/>
      <c r="F4" s="9" t="s">
        <v>178</v>
      </c>
    </row>
    <row r="5" ht="18.85" customHeight="1" spans="1:6">
      <c r="A5" s="65"/>
      <c r="B5" s="66"/>
      <c r="C5" s="9" t="s">
        <v>59</v>
      </c>
      <c r="D5" s="9" t="s">
        <v>179</v>
      </c>
      <c r="E5" s="9" t="s">
        <v>180</v>
      </c>
      <c r="F5" s="9"/>
    </row>
    <row r="6" ht="18.85" customHeight="1" spans="1:6">
      <c r="A6" s="67" t="s">
        <v>83</v>
      </c>
      <c r="B6" s="68" t="s">
        <v>84</v>
      </c>
      <c r="C6" s="68" t="s">
        <v>85</v>
      </c>
      <c r="D6" s="68" t="s">
        <v>86</v>
      </c>
      <c r="E6" s="68" t="s">
        <v>87</v>
      </c>
      <c r="F6" s="68" t="s">
        <v>88</v>
      </c>
    </row>
    <row r="7" ht="18.85" customHeight="1" spans="1:6">
      <c r="A7" s="69" t="s">
        <v>181</v>
      </c>
      <c r="B7" s="70"/>
      <c r="C7" s="8"/>
      <c r="D7" s="8"/>
      <c r="E7" s="8"/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236111111111111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topLeftCell="E23" workbookViewId="0">
      <selection activeCell="E30" sqref="$A30:$XFD30"/>
    </sheetView>
  </sheetViews>
  <sheetFormatPr defaultColWidth="10.712962962963" defaultRowHeight="14.25" customHeight="1"/>
  <cols>
    <col min="1" max="1" width="25.8888888888889" customWidth="1"/>
    <col min="2" max="2" width="21.1111111111111" customWidth="1"/>
    <col min="3" max="3" width="24.2222222222222" customWidth="1"/>
    <col min="4" max="4" width="15.1111111111111" customWidth="1"/>
    <col min="5" max="5" width="16.5555555555556" customWidth="1"/>
    <col min="6" max="6" width="13.4444444444444" customWidth="1"/>
    <col min="7" max="7" width="15.1111111111111" customWidth="1"/>
    <col min="8" max="8" width="14.1111111111111" customWidth="1"/>
    <col min="9" max="9" width="14.2222222222222" customWidth="1"/>
    <col min="10" max="12" width="11.8888888888889" customWidth="1"/>
    <col min="13" max="13" width="18.7777777777778" customWidth="1"/>
    <col min="14" max="18" width="10.5555555555556" customWidth="1"/>
    <col min="19" max="19" width="12.3333333333333" customWidth="1"/>
    <col min="20" max="20" width="11.5555555555556" customWidth="1"/>
    <col min="21" max="24" width="10.5555555555556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182</v>
      </c>
    </row>
    <row r="2" ht="45" customHeight="1" spans="1:24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"单位名称："&amp;"南华县沙桥镇天申堂卫生院"</f>
        <v>单位名称：南华县沙桥镇天申堂卫生院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184</v>
      </c>
      <c r="B4" s="5" t="s">
        <v>185</v>
      </c>
      <c r="C4" s="5" t="s">
        <v>186</v>
      </c>
      <c r="D4" s="5" t="s">
        <v>187</v>
      </c>
      <c r="E4" s="5" t="s">
        <v>188</v>
      </c>
      <c r="F4" s="5" t="s">
        <v>189</v>
      </c>
      <c r="G4" s="5" t="s">
        <v>190</v>
      </c>
      <c r="H4" s="5" t="s">
        <v>191</v>
      </c>
      <c r="I4" s="5" t="s">
        <v>191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192</v>
      </c>
      <c r="I5" s="5" t="s">
        <v>60</v>
      </c>
      <c r="J5" s="5"/>
      <c r="K5" s="5"/>
      <c r="L5" s="5"/>
      <c r="M5" s="5"/>
      <c r="N5" s="5"/>
      <c r="O5" s="5" t="s">
        <v>193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194</v>
      </c>
      <c r="J6" s="5" t="s">
        <v>195</v>
      </c>
      <c r="K6" s="5" t="s">
        <v>196</v>
      </c>
      <c r="L6" s="5" t="s">
        <v>197</v>
      </c>
      <c r="M6" s="5" t="s">
        <v>198</v>
      </c>
      <c r="N6" s="5" t="s">
        <v>199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200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201</v>
      </c>
      <c r="K7" s="5" t="s">
        <v>195</v>
      </c>
      <c r="L7" s="5" t="s">
        <v>197</v>
      </c>
      <c r="M7" s="5" t="s">
        <v>198</v>
      </c>
      <c r="N7" s="5" t="s">
        <v>199</v>
      </c>
      <c r="O7" s="5" t="s">
        <v>197</v>
      </c>
      <c r="P7" s="5" t="s">
        <v>198</v>
      </c>
      <c r="Q7" s="5" t="s">
        <v>199</v>
      </c>
      <c r="R7" s="5" t="s">
        <v>63</v>
      </c>
      <c r="S7" s="5" t="s">
        <v>59</v>
      </c>
      <c r="T7" s="5" t="s">
        <v>65</v>
      </c>
      <c r="U7" s="5" t="s">
        <v>200</v>
      </c>
      <c r="V7" s="5" t="s">
        <v>67</v>
      </c>
      <c r="W7" s="5" t="s">
        <v>68</v>
      </c>
      <c r="X7" s="5" t="s">
        <v>69</v>
      </c>
    </row>
    <row r="8" ht="24.1" customHeight="1" spans="1:24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9">
        <v>6</v>
      </c>
      <c r="G8" s="59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8">
        <v>21</v>
      </c>
      <c r="V8" s="58">
        <v>22</v>
      </c>
      <c r="W8" s="58">
        <v>23</v>
      </c>
      <c r="X8" s="58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4257070.22</v>
      </c>
      <c r="I9" s="8">
        <v>1861270.22</v>
      </c>
      <c r="J9" s="8"/>
      <c r="K9" s="8"/>
      <c r="L9" s="8"/>
      <c r="M9" s="8">
        <v>1861270.22</v>
      </c>
      <c r="N9" s="8"/>
      <c r="O9" s="8"/>
      <c r="P9" s="8"/>
      <c r="Q9" s="8"/>
      <c r="R9" s="8"/>
      <c r="S9" s="8">
        <v>2395800</v>
      </c>
      <c r="T9" s="8">
        <v>2395800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202</v>
      </c>
      <c r="C10" s="7" t="s">
        <v>203</v>
      </c>
      <c r="D10" s="7" t="s">
        <v>109</v>
      </c>
      <c r="E10" s="7" t="s">
        <v>110</v>
      </c>
      <c r="F10" s="7" t="s">
        <v>204</v>
      </c>
      <c r="G10" s="7" t="s">
        <v>205</v>
      </c>
      <c r="H10" s="8">
        <v>459000</v>
      </c>
      <c r="I10" s="8">
        <v>459000</v>
      </c>
      <c r="J10" s="8"/>
      <c r="K10" s="8"/>
      <c r="L10" s="8"/>
      <c r="M10" s="8">
        <v>459000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206</v>
      </c>
      <c r="C11" s="7" t="s">
        <v>207</v>
      </c>
      <c r="D11" s="7" t="s">
        <v>109</v>
      </c>
      <c r="E11" s="7" t="s">
        <v>110</v>
      </c>
      <c r="F11" s="7" t="s">
        <v>208</v>
      </c>
      <c r="G11" s="7" t="s">
        <v>209</v>
      </c>
      <c r="H11" s="8">
        <v>66000</v>
      </c>
      <c r="I11" s="8">
        <v>66000</v>
      </c>
      <c r="J11" s="8"/>
      <c r="K11" s="7"/>
      <c r="L11" s="8"/>
      <c r="M11" s="8">
        <v>66000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202</v>
      </c>
      <c r="C12" s="7" t="s">
        <v>203</v>
      </c>
      <c r="D12" s="7" t="s">
        <v>109</v>
      </c>
      <c r="E12" s="7" t="s">
        <v>110</v>
      </c>
      <c r="F12" s="7" t="s">
        <v>208</v>
      </c>
      <c r="G12" s="7" t="s">
        <v>209</v>
      </c>
      <c r="H12" s="8">
        <v>51372</v>
      </c>
      <c r="I12" s="8">
        <v>51372</v>
      </c>
      <c r="J12" s="8"/>
      <c r="K12" s="7"/>
      <c r="L12" s="8"/>
      <c r="M12" s="8">
        <v>51372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210</v>
      </c>
      <c r="C13" s="7" t="s">
        <v>211</v>
      </c>
      <c r="D13" s="7" t="s">
        <v>109</v>
      </c>
      <c r="E13" s="7" t="s">
        <v>110</v>
      </c>
      <c r="F13" s="7" t="s">
        <v>212</v>
      </c>
      <c r="G13" s="7" t="s">
        <v>213</v>
      </c>
      <c r="H13" s="8">
        <v>205128</v>
      </c>
      <c r="I13" s="8">
        <v>205128</v>
      </c>
      <c r="J13" s="8"/>
      <c r="K13" s="7"/>
      <c r="L13" s="8"/>
      <c r="M13" s="8">
        <v>205128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214</v>
      </c>
      <c r="C14" s="7" t="s">
        <v>215</v>
      </c>
      <c r="D14" s="7" t="s">
        <v>109</v>
      </c>
      <c r="E14" s="7" t="s">
        <v>110</v>
      </c>
      <c r="F14" s="7" t="s">
        <v>212</v>
      </c>
      <c r="G14" s="7" t="s">
        <v>213</v>
      </c>
      <c r="H14" s="8">
        <v>234000</v>
      </c>
      <c r="I14" s="8">
        <v>234000</v>
      </c>
      <c r="J14" s="8"/>
      <c r="K14" s="7"/>
      <c r="L14" s="8"/>
      <c r="M14" s="8">
        <v>234000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202</v>
      </c>
      <c r="C15" s="7" t="s">
        <v>203</v>
      </c>
      <c r="D15" s="7" t="s">
        <v>109</v>
      </c>
      <c r="E15" s="7" t="s">
        <v>110</v>
      </c>
      <c r="F15" s="7" t="s">
        <v>212</v>
      </c>
      <c r="G15" s="7" t="s">
        <v>213</v>
      </c>
      <c r="H15" s="8">
        <v>94800</v>
      </c>
      <c r="I15" s="8">
        <v>94800</v>
      </c>
      <c r="J15" s="8"/>
      <c r="K15" s="7"/>
      <c r="L15" s="8"/>
      <c r="M15" s="8">
        <v>94800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202</v>
      </c>
      <c r="C16" s="7" t="s">
        <v>203</v>
      </c>
      <c r="D16" s="7" t="s">
        <v>109</v>
      </c>
      <c r="E16" s="7" t="s">
        <v>110</v>
      </c>
      <c r="F16" s="7" t="s">
        <v>212</v>
      </c>
      <c r="G16" s="7" t="s">
        <v>213</v>
      </c>
      <c r="H16" s="8">
        <v>38250</v>
      </c>
      <c r="I16" s="8">
        <v>38250</v>
      </c>
      <c r="J16" s="8"/>
      <c r="K16" s="7"/>
      <c r="L16" s="8"/>
      <c r="M16" s="8">
        <v>38250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202</v>
      </c>
      <c r="C17" s="7" t="s">
        <v>203</v>
      </c>
      <c r="D17" s="7" t="s">
        <v>109</v>
      </c>
      <c r="E17" s="7" t="s">
        <v>110</v>
      </c>
      <c r="F17" s="7" t="s">
        <v>212</v>
      </c>
      <c r="G17" s="7" t="s">
        <v>213</v>
      </c>
      <c r="H17" s="8">
        <v>163260</v>
      </c>
      <c r="I17" s="8">
        <v>163260</v>
      </c>
      <c r="J17" s="8"/>
      <c r="K17" s="7"/>
      <c r="L17" s="8"/>
      <c r="M17" s="8">
        <v>163260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216</v>
      </c>
      <c r="C18" s="7" t="s">
        <v>217</v>
      </c>
      <c r="D18" s="7" t="s">
        <v>103</v>
      </c>
      <c r="E18" s="7" t="s">
        <v>104</v>
      </c>
      <c r="F18" s="7" t="s">
        <v>218</v>
      </c>
      <c r="G18" s="7" t="s">
        <v>217</v>
      </c>
      <c r="H18" s="8">
        <v>202524.48</v>
      </c>
      <c r="I18" s="8">
        <v>202524.48</v>
      </c>
      <c r="J18" s="8"/>
      <c r="K18" s="7"/>
      <c r="L18" s="8"/>
      <c r="M18" s="8">
        <v>202524.48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219</v>
      </c>
      <c r="C19" s="7" t="s">
        <v>220</v>
      </c>
      <c r="D19" s="7" t="s">
        <v>113</v>
      </c>
      <c r="E19" s="7" t="s">
        <v>114</v>
      </c>
      <c r="F19" s="7" t="s">
        <v>221</v>
      </c>
      <c r="G19" s="7" t="s">
        <v>222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219</v>
      </c>
      <c r="C20" s="7" t="s">
        <v>220</v>
      </c>
      <c r="D20" s="7" t="s">
        <v>115</v>
      </c>
      <c r="E20" s="7" t="s">
        <v>116</v>
      </c>
      <c r="F20" s="7" t="s">
        <v>221</v>
      </c>
      <c r="G20" s="7" t="s">
        <v>222</v>
      </c>
      <c r="H20" s="8">
        <v>68803.08</v>
      </c>
      <c r="I20" s="8">
        <v>68803.08</v>
      </c>
      <c r="J20" s="8"/>
      <c r="K20" s="7"/>
      <c r="L20" s="8"/>
      <c r="M20" s="8">
        <v>68803.08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219</v>
      </c>
      <c r="C21" s="7" t="s">
        <v>220</v>
      </c>
      <c r="D21" s="7" t="s">
        <v>117</v>
      </c>
      <c r="E21" s="7" t="s">
        <v>118</v>
      </c>
      <c r="F21" s="7" t="s">
        <v>223</v>
      </c>
      <c r="G21" s="7" t="s">
        <v>224</v>
      </c>
      <c r="H21" s="8">
        <v>40472.4</v>
      </c>
      <c r="I21" s="8">
        <v>40472.4</v>
      </c>
      <c r="J21" s="8"/>
      <c r="K21" s="7"/>
      <c r="L21" s="8"/>
      <c r="M21" s="8">
        <v>40472.4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219</v>
      </c>
      <c r="C22" s="7" t="s">
        <v>220</v>
      </c>
      <c r="D22" s="7" t="s">
        <v>117</v>
      </c>
      <c r="E22" s="7" t="s">
        <v>118</v>
      </c>
      <c r="F22" s="7" t="s">
        <v>223</v>
      </c>
      <c r="G22" s="7" t="s">
        <v>224</v>
      </c>
      <c r="H22" s="8">
        <v>10358.7</v>
      </c>
      <c r="I22" s="8">
        <v>10358.7</v>
      </c>
      <c r="J22" s="8"/>
      <c r="K22" s="7"/>
      <c r="L22" s="8"/>
      <c r="M22" s="8">
        <v>10358.7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219</v>
      </c>
      <c r="C23" s="7" t="s">
        <v>220</v>
      </c>
      <c r="D23" s="7" t="s">
        <v>119</v>
      </c>
      <c r="E23" s="7" t="s">
        <v>120</v>
      </c>
      <c r="F23" s="7" t="s">
        <v>225</v>
      </c>
      <c r="G23" s="7" t="s">
        <v>226</v>
      </c>
      <c r="H23" s="8">
        <v>4760</v>
      </c>
      <c r="I23" s="8">
        <v>4760</v>
      </c>
      <c r="J23" s="8"/>
      <c r="K23" s="7"/>
      <c r="L23" s="8"/>
      <c r="M23" s="8">
        <v>4760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219</v>
      </c>
      <c r="C24" s="7" t="s">
        <v>220</v>
      </c>
      <c r="D24" s="7" t="s">
        <v>119</v>
      </c>
      <c r="E24" s="7" t="s">
        <v>120</v>
      </c>
      <c r="F24" s="7" t="s">
        <v>225</v>
      </c>
      <c r="G24" s="7" t="s">
        <v>226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219</v>
      </c>
      <c r="C25" s="7" t="s">
        <v>220</v>
      </c>
      <c r="D25" s="7" t="s">
        <v>109</v>
      </c>
      <c r="E25" s="7" t="s">
        <v>110</v>
      </c>
      <c r="F25" s="7" t="s">
        <v>225</v>
      </c>
      <c r="G25" s="7" t="s">
        <v>226</v>
      </c>
      <c r="H25" s="8">
        <v>6328.89</v>
      </c>
      <c r="I25" s="8">
        <v>6328.89</v>
      </c>
      <c r="J25" s="8"/>
      <c r="K25" s="7"/>
      <c r="L25" s="8"/>
      <c r="M25" s="8">
        <v>6328.89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227</v>
      </c>
      <c r="C26" s="7" t="s">
        <v>228</v>
      </c>
      <c r="D26" s="7" t="s">
        <v>109</v>
      </c>
      <c r="E26" s="7" t="s">
        <v>110</v>
      </c>
      <c r="F26" s="7" t="s">
        <v>225</v>
      </c>
      <c r="G26" s="7" t="s">
        <v>226</v>
      </c>
      <c r="H26" s="8">
        <v>7082.67</v>
      </c>
      <c r="I26" s="8">
        <v>7082.67</v>
      </c>
      <c r="J26" s="8"/>
      <c r="K26" s="7"/>
      <c r="L26" s="8"/>
      <c r="M26" s="8">
        <v>7082.67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229</v>
      </c>
      <c r="C27" s="7" t="s">
        <v>126</v>
      </c>
      <c r="D27" s="7" t="s">
        <v>125</v>
      </c>
      <c r="E27" s="7" t="s">
        <v>126</v>
      </c>
      <c r="F27" s="7" t="s">
        <v>230</v>
      </c>
      <c r="G27" s="7" t="s">
        <v>126</v>
      </c>
      <c r="H27" s="8">
        <v>121417.2</v>
      </c>
      <c r="I27" s="8">
        <v>121417.2</v>
      </c>
      <c r="J27" s="8"/>
      <c r="K27" s="7"/>
      <c r="L27" s="8"/>
      <c r="M27" s="8">
        <v>121417.2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231</v>
      </c>
      <c r="C28" s="7" t="s">
        <v>232</v>
      </c>
      <c r="D28" s="7" t="s">
        <v>101</v>
      </c>
      <c r="E28" s="7" t="s">
        <v>102</v>
      </c>
      <c r="F28" s="7" t="s">
        <v>233</v>
      </c>
      <c r="G28" s="7" t="s">
        <v>234</v>
      </c>
      <c r="H28" s="8">
        <v>1200</v>
      </c>
      <c r="I28" s="8">
        <v>1200</v>
      </c>
      <c r="J28" s="8"/>
      <c r="K28" s="7"/>
      <c r="L28" s="8"/>
      <c r="M28" s="8">
        <v>1200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235</v>
      </c>
      <c r="C29" s="7" t="s">
        <v>236</v>
      </c>
      <c r="D29" s="7" t="s">
        <v>101</v>
      </c>
      <c r="E29" s="7" t="s">
        <v>102</v>
      </c>
      <c r="F29" s="7" t="s">
        <v>237</v>
      </c>
      <c r="G29" s="7" t="s">
        <v>238</v>
      </c>
      <c r="H29" s="8">
        <v>86512.8</v>
      </c>
      <c r="I29" s="8">
        <v>86512.8</v>
      </c>
      <c r="J29" s="8"/>
      <c r="K29" s="7"/>
      <c r="L29" s="8"/>
      <c r="M29" s="8">
        <v>86512.8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="57" customFormat="1" ht="30.75" customHeight="1" spans="1:24">
      <c r="A30" s="60" t="s">
        <v>71</v>
      </c>
      <c r="B30" s="60" t="s">
        <v>239</v>
      </c>
      <c r="C30" s="60" t="s">
        <v>240</v>
      </c>
      <c r="D30" s="60" t="s">
        <v>109</v>
      </c>
      <c r="E30" s="60" t="s">
        <v>110</v>
      </c>
      <c r="F30" s="60" t="s">
        <v>233</v>
      </c>
      <c r="G30" s="60" t="s">
        <v>234</v>
      </c>
      <c r="H30" s="61">
        <v>16000</v>
      </c>
      <c r="I30" s="61"/>
      <c r="J30" s="61"/>
      <c r="K30" s="60"/>
      <c r="L30" s="61"/>
      <c r="M30" s="61"/>
      <c r="N30" s="61"/>
      <c r="O30" s="61"/>
      <c r="P30" s="61"/>
      <c r="Q30" s="61"/>
      <c r="R30" s="61"/>
      <c r="S30" s="61">
        <v>16000</v>
      </c>
      <c r="T30" s="61">
        <v>16000</v>
      </c>
      <c r="U30" s="61"/>
      <c r="V30" s="61"/>
      <c r="W30" s="61"/>
      <c r="X30" s="61"/>
    </row>
    <row r="31" ht="30.75" customHeight="1" spans="1:24">
      <c r="A31" s="7" t="s">
        <v>71</v>
      </c>
      <c r="B31" s="7" t="s">
        <v>239</v>
      </c>
      <c r="C31" s="7" t="s">
        <v>240</v>
      </c>
      <c r="D31" s="7" t="s">
        <v>109</v>
      </c>
      <c r="E31" s="7" t="s">
        <v>110</v>
      </c>
      <c r="F31" s="7" t="s">
        <v>241</v>
      </c>
      <c r="G31" s="7" t="s">
        <v>242</v>
      </c>
      <c r="H31" s="8">
        <v>10500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10500</v>
      </c>
      <c r="T31" s="8">
        <v>10500</v>
      </c>
      <c r="U31" s="8"/>
      <c r="V31" s="8"/>
      <c r="W31" s="8"/>
      <c r="X31" s="8"/>
    </row>
    <row r="32" ht="30.75" customHeight="1" spans="1:24">
      <c r="A32" s="7" t="s">
        <v>71</v>
      </c>
      <c r="B32" s="7" t="s">
        <v>239</v>
      </c>
      <c r="C32" s="7" t="s">
        <v>240</v>
      </c>
      <c r="D32" s="7" t="s">
        <v>109</v>
      </c>
      <c r="E32" s="7" t="s">
        <v>110</v>
      </c>
      <c r="F32" s="7" t="s">
        <v>243</v>
      </c>
      <c r="G32" s="7" t="s">
        <v>244</v>
      </c>
      <c r="H32" s="8">
        <v>2000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2000</v>
      </c>
      <c r="T32" s="8">
        <v>2000</v>
      </c>
      <c r="U32" s="8"/>
      <c r="V32" s="8"/>
      <c r="W32" s="8"/>
      <c r="X32" s="8"/>
    </row>
    <row r="33" ht="30.75" customHeight="1" spans="1:24">
      <c r="A33" s="7" t="s">
        <v>71</v>
      </c>
      <c r="B33" s="7" t="s">
        <v>239</v>
      </c>
      <c r="C33" s="7" t="s">
        <v>240</v>
      </c>
      <c r="D33" s="7" t="s">
        <v>109</v>
      </c>
      <c r="E33" s="7" t="s">
        <v>110</v>
      </c>
      <c r="F33" s="7" t="s">
        <v>245</v>
      </c>
      <c r="G33" s="7" t="s">
        <v>246</v>
      </c>
      <c r="H33" s="8">
        <v>10000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10000</v>
      </c>
      <c r="T33" s="8">
        <v>10000</v>
      </c>
      <c r="U33" s="8"/>
      <c r="V33" s="8"/>
      <c r="W33" s="8"/>
      <c r="X33" s="8"/>
    </row>
    <row r="34" ht="30.75" customHeight="1" spans="1:24">
      <c r="A34" s="7" t="s">
        <v>71</v>
      </c>
      <c r="B34" s="7" t="s">
        <v>239</v>
      </c>
      <c r="C34" s="7" t="s">
        <v>240</v>
      </c>
      <c r="D34" s="7" t="s">
        <v>109</v>
      </c>
      <c r="E34" s="7" t="s">
        <v>110</v>
      </c>
      <c r="F34" s="7" t="s">
        <v>247</v>
      </c>
      <c r="G34" s="7" t="s">
        <v>248</v>
      </c>
      <c r="H34" s="8">
        <v>2000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2000</v>
      </c>
      <c r="T34" s="8">
        <v>2000</v>
      </c>
      <c r="U34" s="8"/>
      <c r="V34" s="8"/>
      <c r="W34" s="8"/>
      <c r="X34" s="8"/>
    </row>
    <row r="35" ht="30.75" customHeight="1" spans="1:24">
      <c r="A35" s="7" t="s">
        <v>71</v>
      </c>
      <c r="B35" s="7" t="s">
        <v>239</v>
      </c>
      <c r="C35" s="7" t="s">
        <v>240</v>
      </c>
      <c r="D35" s="7" t="s">
        <v>109</v>
      </c>
      <c r="E35" s="7" t="s">
        <v>110</v>
      </c>
      <c r="F35" s="7" t="s">
        <v>249</v>
      </c>
      <c r="G35" s="7" t="s">
        <v>250</v>
      </c>
      <c r="H35" s="8">
        <v>10500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10500</v>
      </c>
      <c r="T35" s="8">
        <v>10500</v>
      </c>
      <c r="U35" s="8"/>
      <c r="V35" s="8"/>
      <c r="W35" s="8"/>
      <c r="X35" s="8"/>
    </row>
    <row r="36" ht="30.75" customHeight="1" spans="1:24">
      <c r="A36" s="7" t="s">
        <v>71</v>
      </c>
      <c r="B36" s="7" t="s">
        <v>239</v>
      </c>
      <c r="C36" s="7" t="s">
        <v>240</v>
      </c>
      <c r="D36" s="7" t="s">
        <v>109</v>
      </c>
      <c r="E36" s="7" t="s">
        <v>110</v>
      </c>
      <c r="F36" s="7" t="s">
        <v>251</v>
      </c>
      <c r="G36" s="7" t="s">
        <v>252</v>
      </c>
      <c r="H36" s="8">
        <v>317000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317000</v>
      </c>
      <c r="T36" s="8">
        <v>317000</v>
      </c>
      <c r="U36" s="8"/>
      <c r="V36" s="8"/>
      <c r="W36" s="8"/>
      <c r="X36" s="8"/>
    </row>
    <row r="37" ht="30.75" customHeight="1" spans="1:24">
      <c r="A37" s="7" t="s">
        <v>71</v>
      </c>
      <c r="B37" s="7" t="s">
        <v>239</v>
      </c>
      <c r="C37" s="7" t="s">
        <v>240</v>
      </c>
      <c r="D37" s="7" t="s">
        <v>109</v>
      </c>
      <c r="E37" s="7" t="s">
        <v>110</v>
      </c>
      <c r="F37" s="7" t="s">
        <v>253</v>
      </c>
      <c r="G37" s="7" t="s">
        <v>254</v>
      </c>
      <c r="H37" s="8">
        <v>15000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15000</v>
      </c>
      <c r="T37" s="8">
        <v>15000</v>
      </c>
      <c r="U37" s="8"/>
      <c r="V37" s="8"/>
      <c r="W37" s="8"/>
      <c r="X37" s="8"/>
    </row>
    <row r="38" ht="30.75" customHeight="1" spans="1:24">
      <c r="A38" s="7" t="s">
        <v>71</v>
      </c>
      <c r="B38" s="7" t="s">
        <v>239</v>
      </c>
      <c r="C38" s="7" t="s">
        <v>240</v>
      </c>
      <c r="D38" s="7" t="s">
        <v>109</v>
      </c>
      <c r="E38" s="7" t="s">
        <v>110</v>
      </c>
      <c r="F38" s="7" t="s">
        <v>255</v>
      </c>
      <c r="G38" s="7" t="s">
        <v>256</v>
      </c>
      <c r="H38" s="8">
        <v>920000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920000</v>
      </c>
      <c r="T38" s="8">
        <v>920000</v>
      </c>
      <c r="U38" s="8"/>
      <c r="V38" s="8"/>
      <c r="W38" s="8"/>
      <c r="X38" s="8"/>
    </row>
    <row r="39" ht="30.75" customHeight="1" spans="1:24">
      <c r="A39" s="7" t="s">
        <v>71</v>
      </c>
      <c r="B39" s="7" t="s">
        <v>239</v>
      </c>
      <c r="C39" s="7" t="s">
        <v>240</v>
      </c>
      <c r="D39" s="7" t="s">
        <v>109</v>
      </c>
      <c r="E39" s="7" t="s">
        <v>110</v>
      </c>
      <c r="F39" s="7" t="s">
        <v>257</v>
      </c>
      <c r="G39" s="7" t="s">
        <v>258</v>
      </c>
      <c r="H39" s="8">
        <v>905000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905000</v>
      </c>
      <c r="T39" s="8">
        <v>905000</v>
      </c>
      <c r="U39" s="8"/>
      <c r="V39" s="8"/>
      <c r="W39" s="8"/>
      <c r="X39" s="8"/>
    </row>
    <row r="40" ht="30.75" customHeight="1" spans="1:24">
      <c r="A40" s="7" t="s">
        <v>71</v>
      </c>
      <c r="B40" s="7" t="s">
        <v>239</v>
      </c>
      <c r="C40" s="7" t="s">
        <v>240</v>
      </c>
      <c r="D40" s="7" t="s">
        <v>109</v>
      </c>
      <c r="E40" s="7" t="s">
        <v>110</v>
      </c>
      <c r="F40" s="7" t="s">
        <v>259</v>
      </c>
      <c r="G40" s="7" t="s">
        <v>260</v>
      </c>
      <c r="H40" s="8">
        <v>6000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6000</v>
      </c>
      <c r="T40" s="8">
        <v>6000</v>
      </c>
      <c r="U40" s="8"/>
      <c r="V40" s="8"/>
      <c r="W40" s="8"/>
      <c r="X40" s="8"/>
    </row>
    <row r="41" ht="30.75" customHeight="1" spans="1:24">
      <c r="A41" s="7" t="s">
        <v>71</v>
      </c>
      <c r="B41" s="7" t="s">
        <v>239</v>
      </c>
      <c r="C41" s="7" t="s">
        <v>240</v>
      </c>
      <c r="D41" s="7" t="s">
        <v>109</v>
      </c>
      <c r="E41" s="7" t="s">
        <v>110</v>
      </c>
      <c r="F41" s="7" t="s">
        <v>261</v>
      </c>
      <c r="G41" s="7" t="s">
        <v>262</v>
      </c>
      <c r="H41" s="8">
        <v>163000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163000</v>
      </c>
      <c r="T41" s="8">
        <v>163000</v>
      </c>
      <c r="U41" s="8"/>
      <c r="V41" s="8"/>
      <c r="W41" s="8"/>
      <c r="X41" s="8"/>
    </row>
    <row r="42" ht="30.75" customHeight="1" spans="1:24">
      <c r="A42" s="7" t="s">
        <v>71</v>
      </c>
      <c r="B42" s="7" t="s">
        <v>263</v>
      </c>
      <c r="C42" s="7" t="s">
        <v>264</v>
      </c>
      <c r="D42" s="7" t="s">
        <v>109</v>
      </c>
      <c r="E42" s="7" t="s">
        <v>110</v>
      </c>
      <c r="F42" s="7" t="s">
        <v>265</v>
      </c>
      <c r="G42" s="7" t="s">
        <v>178</v>
      </c>
      <c r="H42" s="8">
        <v>3800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3800</v>
      </c>
      <c r="T42" s="8">
        <v>3800</v>
      </c>
      <c r="U42" s="8"/>
      <c r="V42" s="8"/>
      <c r="W42" s="8"/>
      <c r="X42" s="8"/>
    </row>
    <row r="43" ht="30.75" customHeight="1" spans="1:24">
      <c r="A43" s="7" t="s">
        <v>71</v>
      </c>
      <c r="B43" s="7" t="s">
        <v>266</v>
      </c>
      <c r="C43" s="7" t="s">
        <v>267</v>
      </c>
      <c r="D43" s="7" t="s">
        <v>109</v>
      </c>
      <c r="E43" s="7" t="s">
        <v>110</v>
      </c>
      <c r="F43" s="7" t="s">
        <v>268</v>
      </c>
      <c r="G43" s="7" t="s">
        <v>269</v>
      </c>
      <c r="H43" s="8">
        <v>15000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15000</v>
      </c>
      <c r="T43" s="8">
        <v>15000</v>
      </c>
      <c r="U43" s="8"/>
      <c r="V43" s="8"/>
      <c r="W43" s="8"/>
      <c r="X43" s="8"/>
    </row>
    <row r="44" ht="30.85" customHeight="1" spans="1:24">
      <c r="A44" s="9" t="s">
        <v>173</v>
      </c>
      <c r="B44" s="9"/>
      <c r="C44" s="9"/>
      <c r="D44" s="9"/>
      <c r="E44" s="9"/>
      <c r="F44" s="9"/>
      <c r="G44" s="9"/>
      <c r="H44" s="8">
        <v>4257070.22</v>
      </c>
      <c r="I44" s="8">
        <v>1861270.22</v>
      </c>
      <c r="J44" s="8"/>
      <c r="K44" s="8"/>
      <c r="L44" s="8"/>
      <c r="M44" s="8">
        <v>1861270.22</v>
      </c>
      <c r="N44" s="8"/>
      <c r="O44" s="8"/>
      <c r="P44" s="8"/>
      <c r="Q44" s="8"/>
      <c r="R44" s="8"/>
      <c r="S44" s="8">
        <v>2395800</v>
      </c>
      <c r="T44" s="8">
        <v>2395800</v>
      </c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4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Y19" sqref="Y19"/>
    </sheetView>
  </sheetViews>
  <sheetFormatPr defaultColWidth="10.712962962963" defaultRowHeight="14.25" customHeight="1"/>
  <cols>
    <col min="1" max="1" width="16.1388888888889" customWidth="1"/>
    <col min="2" max="2" width="20.5555555555556" customWidth="1"/>
    <col min="3" max="3" width="18.3333333333333" customWidth="1"/>
    <col min="4" max="4" width="27.8518518518519" customWidth="1"/>
    <col min="5" max="5" width="13" customWidth="1"/>
    <col min="6" max="6" width="12.1111111111111" customWidth="1"/>
    <col min="7" max="7" width="11.5740740740741" customWidth="1"/>
    <col min="8" max="8" width="14" customWidth="1"/>
    <col min="9" max="9" width="12.5740740740741" customWidth="1"/>
    <col min="10" max="10" width="9.11111111111111" customWidth="1"/>
    <col min="11" max="17" width="9" customWidth="1"/>
    <col min="19" max="19" width="12" customWidth="1"/>
    <col min="20" max="23" width="6.77777777777778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270</v>
      </c>
    </row>
    <row r="2" ht="45" customHeight="1" spans="1:23">
      <c r="A2" s="20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"单位名称："&amp;"南华县沙桥镇天申堂卫生院"</f>
        <v>单位名称：南华县沙桥镇天申堂卫生院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272</v>
      </c>
      <c r="B4" s="9" t="s">
        <v>185</v>
      </c>
      <c r="C4" s="9" t="s">
        <v>186</v>
      </c>
      <c r="D4" s="9" t="s">
        <v>184</v>
      </c>
      <c r="E4" s="9" t="s">
        <v>187</v>
      </c>
      <c r="F4" s="9" t="s">
        <v>188</v>
      </c>
      <c r="G4" s="9" t="s">
        <v>273</v>
      </c>
      <c r="H4" s="9" t="s">
        <v>274</v>
      </c>
      <c r="I4" s="9" t="s">
        <v>57</v>
      </c>
      <c r="J4" s="9" t="s">
        <v>275</v>
      </c>
      <c r="K4" s="9"/>
      <c r="L4" s="9"/>
      <c r="M4" s="9"/>
      <c r="N4" s="9" t="s">
        <v>193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200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7"/>
      <c r="B9" s="7"/>
      <c r="C9" s="7" t="s">
        <v>277</v>
      </c>
      <c r="D9" s="7"/>
      <c r="E9" s="7"/>
      <c r="F9" s="7"/>
      <c r="G9" s="7"/>
      <c r="H9" s="7"/>
      <c r="I9" s="17">
        <v>90000</v>
      </c>
      <c r="J9" s="8"/>
      <c r="K9" s="8"/>
      <c r="L9" s="8"/>
      <c r="M9" s="8"/>
      <c r="N9" s="8"/>
      <c r="O9" s="8"/>
      <c r="P9" s="8"/>
      <c r="Q9" s="8"/>
      <c r="R9" s="8">
        <v>90000</v>
      </c>
      <c r="S9" s="8">
        <v>90000</v>
      </c>
      <c r="T9" s="8"/>
      <c r="U9" s="8"/>
      <c r="V9" s="8"/>
      <c r="W9" s="8"/>
    </row>
    <row r="10" ht="22" customHeight="1" spans="1:23">
      <c r="A10" s="7" t="s">
        <v>278</v>
      </c>
      <c r="B10" s="7" t="s">
        <v>279</v>
      </c>
      <c r="C10" s="7" t="s">
        <v>277</v>
      </c>
      <c r="D10" s="7" t="s">
        <v>71</v>
      </c>
      <c r="E10" s="7" t="s">
        <v>109</v>
      </c>
      <c r="F10" s="7" t="s">
        <v>110</v>
      </c>
      <c r="G10" s="7" t="s">
        <v>280</v>
      </c>
      <c r="H10" s="7" t="s">
        <v>281</v>
      </c>
      <c r="I10" s="8">
        <v>40000</v>
      </c>
      <c r="J10" s="8"/>
      <c r="K10" s="8"/>
      <c r="L10" s="8"/>
      <c r="M10" s="8"/>
      <c r="N10" s="8"/>
      <c r="O10" s="8"/>
      <c r="P10" s="8"/>
      <c r="Q10" s="8"/>
      <c r="R10" s="8">
        <v>40000</v>
      </c>
      <c r="S10" s="8">
        <v>40000</v>
      </c>
      <c r="T10" s="8"/>
      <c r="U10" s="8"/>
      <c r="V10" s="8"/>
      <c r="W10" s="8"/>
    </row>
    <row r="11" ht="22" customHeight="1" spans="1:23">
      <c r="A11" s="7" t="s">
        <v>278</v>
      </c>
      <c r="B11" s="7" t="s">
        <v>279</v>
      </c>
      <c r="C11" s="7" t="s">
        <v>277</v>
      </c>
      <c r="D11" s="7" t="s">
        <v>71</v>
      </c>
      <c r="E11" s="7" t="s">
        <v>109</v>
      </c>
      <c r="F11" s="7" t="s">
        <v>110</v>
      </c>
      <c r="G11" s="7" t="s">
        <v>282</v>
      </c>
      <c r="H11" s="7" t="s">
        <v>283</v>
      </c>
      <c r="I11" s="8">
        <v>50000</v>
      </c>
      <c r="J11" s="8"/>
      <c r="K11" s="8"/>
      <c r="L11" s="8"/>
      <c r="M11" s="8"/>
      <c r="N11" s="8"/>
      <c r="O11" s="8"/>
      <c r="P11" s="7"/>
      <c r="Q11" s="8"/>
      <c r="R11" s="8">
        <v>50000</v>
      </c>
      <c r="S11" s="8">
        <v>50000</v>
      </c>
      <c r="T11" s="8"/>
      <c r="U11" s="8"/>
      <c r="V11" s="8"/>
      <c r="W11" s="8"/>
    </row>
    <row r="12" ht="22" customHeight="1" spans="1:23">
      <c r="A12" s="9" t="s">
        <v>57</v>
      </c>
      <c r="B12" s="9"/>
      <c r="C12" s="9"/>
      <c r="D12" s="9"/>
      <c r="E12" s="9"/>
      <c r="F12" s="9"/>
      <c r="G12" s="9"/>
      <c r="H12" s="9"/>
      <c r="I12" s="8">
        <v>90000</v>
      </c>
      <c r="J12" s="8"/>
      <c r="K12" s="8"/>
      <c r="L12" s="8"/>
      <c r="M12" s="8"/>
      <c r="N12" s="8"/>
      <c r="O12" s="8"/>
      <c r="P12" s="8"/>
      <c r="Q12" s="8"/>
      <c r="R12" s="8">
        <v>90000</v>
      </c>
      <c r="S12" s="8">
        <v>90000</v>
      </c>
      <c r="T12" s="8"/>
      <c r="U12" s="8"/>
      <c r="V12" s="8"/>
      <c r="W12" s="8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1"/>
  <sheetViews>
    <sheetView showZeros="0" topLeftCell="A5" workbookViewId="0">
      <selection activeCell="C4" sqref="C$1:D$1048576"/>
    </sheetView>
  </sheetViews>
  <sheetFormatPr defaultColWidth="10.712962962963" defaultRowHeight="12" customHeight="1"/>
  <cols>
    <col min="1" max="1" width="31.2222222222222" customWidth="1"/>
    <col min="2" max="2" width="31.3333333333333" customWidth="1"/>
    <col min="3" max="4" width="14.2222222222222" customWidth="1"/>
    <col min="5" max="5" width="23.1111111111111" customWidth="1"/>
    <col min="6" max="6" width="12" customWidth="1"/>
    <col min="7" max="7" width="13.2222222222222" customWidth="1"/>
    <col min="8" max="8" width="12" customWidth="1"/>
    <col min="9" max="9" width="12.4444444444444" customWidth="1"/>
    <col min="10" max="10" width="14.5555555555556" customWidth="1"/>
  </cols>
  <sheetData>
    <row r="1" ht="15.75" customHeight="1" spans="1:10">
      <c r="A1" s="23" t="s">
        <v>284</v>
      </c>
      <c r="B1" s="19"/>
      <c r="C1" s="19"/>
      <c r="D1" s="19"/>
      <c r="E1" s="19"/>
      <c r="F1" s="19"/>
      <c r="G1" s="19"/>
      <c r="H1" s="19"/>
      <c r="I1" s="19"/>
      <c r="J1" s="19" t="s">
        <v>285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"单位名称："&amp;"南华县沙桥镇天申堂卫生院"</f>
        <v>单位名称：南华县沙桥镇天申堂卫生院</v>
      </c>
      <c r="B3" s="48"/>
      <c r="C3" s="48"/>
      <c r="D3" s="48"/>
      <c r="E3" s="48"/>
      <c r="F3" s="49"/>
      <c r="G3" s="48"/>
      <c r="H3" s="49"/>
      <c r="I3" s="49"/>
      <c r="J3" s="49"/>
    </row>
    <row r="4" ht="60" customHeight="1" spans="1:10">
      <c r="A4" s="50" t="s">
        <v>286</v>
      </c>
      <c r="B4" s="50" t="s">
        <v>287</v>
      </c>
      <c r="C4" s="50" t="s">
        <v>288</v>
      </c>
      <c r="D4" s="50" t="s">
        <v>289</v>
      </c>
      <c r="E4" s="50" t="s">
        <v>290</v>
      </c>
      <c r="F4" s="50" t="s">
        <v>291</v>
      </c>
      <c r="G4" s="50" t="s">
        <v>292</v>
      </c>
      <c r="H4" s="50" t="s">
        <v>293</v>
      </c>
      <c r="I4" s="50" t="s">
        <v>294</v>
      </c>
      <c r="J4" s="50" t="s">
        <v>295</v>
      </c>
    </row>
    <row r="5" ht="47.5" customHeight="1" spans="1:10">
      <c r="A5" s="51">
        <v>1</v>
      </c>
      <c r="B5" s="51">
        <v>2</v>
      </c>
      <c r="C5" s="52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</row>
    <row r="6" ht="47.5" customHeight="1" spans="1:10">
      <c r="A6" s="53" t="s">
        <v>71</v>
      </c>
      <c r="B6" s="53"/>
      <c r="C6" s="53"/>
      <c r="D6" s="53"/>
      <c r="E6" s="53"/>
      <c r="F6" s="53"/>
      <c r="G6" s="53"/>
      <c r="H6" s="53"/>
      <c r="I6" s="53"/>
      <c r="J6" s="53"/>
    </row>
    <row r="7" ht="82" customHeight="1" spans="1:10">
      <c r="A7" s="53" t="s">
        <v>277</v>
      </c>
      <c r="B7" s="54" t="s">
        <v>296</v>
      </c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3"/>
      <c r="B8" s="53"/>
      <c r="C8" s="52" t="s">
        <v>297</v>
      </c>
      <c r="D8" s="52" t="s">
        <v>298</v>
      </c>
      <c r="E8" s="52" t="s">
        <v>299</v>
      </c>
      <c r="F8" s="52" t="s">
        <v>300</v>
      </c>
      <c r="G8" s="52" t="s">
        <v>87</v>
      </c>
      <c r="H8" s="52" t="s">
        <v>301</v>
      </c>
      <c r="I8" s="52" t="s">
        <v>302</v>
      </c>
      <c r="J8" s="54" t="s">
        <v>303</v>
      </c>
    </row>
    <row r="9" ht="52" customHeight="1" spans="1:10">
      <c r="A9" s="7"/>
      <c r="B9" s="7"/>
      <c r="C9" s="52" t="s">
        <v>297</v>
      </c>
      <c r="D9" s="52" t="s">
        <v>304</v>
      </c>
      <c r="E9" s="52" t="s">
        <v>305</v>
      </c>
      <c r="F9" s="52" t="s">
        <v>300</v>
      </c>
      <c r="G9" s="52" t="s">
        <v>306</v>
      </c>
      <c r="H9" s="52" t="s">
        <v>307</v>
      </c>
      <c r="I9" s="52" t="s">
        <v>302</v>
      </c>
      <c r="J9" s="54" t="s">
        <v>303</v>
      </c>
    </row>
    <row r="10" ht="52" customHeight="1" spans="1:10">
      <c r="A10" s="7"/>
      <c r="B10" s="7"/>
      <c r="C10" s="52" t="s">
        <v>308</v>
      </c>
      <c r="D10" s="52" t="s">
        <v>309</v>
      </c>
      <c r="E10" s="52" t="s">
        <v>310</v>
      </c>
      <c r="F10" s="52" t="s">
        <v>311</v>
      </c>
      <c r="G10" s="52" t="s">
        <v>312</v>
      </c>
      <c r="H10" s="52" t="s">
        <v>307</v>
      </c>
      <c r="I10" s="52" t="s">
        <v>302</v>
      </c>
      <c r="J10" s="54" t="s">
        <v>303</v>
      </c>
    </row>
    <row r="11" ht="52" customHeight="1" spans="1:10">
      <c r="A11" s="7"/>
      <c r="B11" s="7"/>
      <c r="C11" s="52" t="s">
        <v>313</v>
      </c>
      <c r="D11" s="52" t="s">
        <v>314</v>
      </c>
      <c r="E11" s="52" t="s">
        <v>315</v>
      </c>
      <c r="F11" s="52" t="s">
        <v>311</v>
      </c>
      <c r="G11" s="52" t="s">
        <v>312</v>
      </c>
      <c r="H11" s="52" t="s">
        <v>307</v>
      </c>
      <c r="I11" s="52" t="s">
        <v>302</v>
      </c>
      <c r="J11" s="54" t="s">
        <v>303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芳香草</cp:lastModifiedBy>
  <dcterms:created xsi:type="dcterms:W3CDTF">2025-02-11T02:36:00Z</dcterms:created>
  <dcterms:modified xsi:type="dcterms:W3CDTF">2025-02-17T02:33:28Z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FE9E18541BCD4AD3A666C85113FE34C7_12</vt:lpwstr>
  </property>
  <property fmtid="{D5CDD505-2E9C-101B-9397-08002B2CF9AE}" pid="3" name="KSOProductBuildVer">
    <vt:lpwstr>2052-12.1.0.19770</vt:lpwstr>
  </property>
</Properties>
</file>